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gw1\社協共有\1.総務部\総務課\●●●●●管理担当\【⑤表彰\R8年度\①全国社会福祉大会\全社協会長表彰\②R7推薦依頼（法人宛）\HP掲載用（社会福祉施設）\"/>
    </mc:Choice>
  </mc:AlternateContent>
  <xr:revisionPtr revIDLastSave="0" documentId="13_ncr:1_{4529E9E0-F4B8-4F32-9999-21E6FEF4F672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&lt;様式4&gt;永年勤続功労" sheetId="8" r:id="rId1"/>
  </sheets>
  <definedNames>
    <definedName name="_xlnm.Print_Area" localSheetId="0">'&lt;様式4&gt;永年勤続功労'!$A$1:$AT$64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1" i="8" l="1"/>
  <c r="Q40" i="8" l="1"/>
  <c r="Q42" i="8"/>
  <c r="Q44" i="8"/>
  <c r="Q46" i="8"/>
  <c r="Q48" i="8"/>
  <c r="Q50" i="8"/>
  <c r="Q52" i="8"/>
  <c r="Q54" i="8"/>
  <c r="Q56" i="8"/>
  <c r="Q38" i="8"/>
  <c r="Q36" i="8"/>
  <c r="T12" i="8"/>
  <c r="AW54" i="8"/>
  <c r="AW56" i="8"/>
  <c r="AW50" i="8"/>
  <c r="AW52" i="8"/>
  <c r="AW38" i="8"/>
  <c r="AW40" i="8"/>
  <c r="AW42" i="8"/>
  <c r="AW44" i="8"/>
  <c r="AW46" i="8"/>
  <c r="AW48" i="8"/>
  <c r="AW36" i="8"/>
  <c r="AW34" i="8"/>
  <c r="Q34" i="8"/>
  <c r="AW58" i="8" l="1"/>
  <c r="X30" i="8" l="1"/>
  <c r="Q58" i="8"/>
  <c r="U3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開発本部開発一部</author>
    <author>田谷 里紗</author>
    <author>Arino_Yoichi</author>
  </authors>
  <commentList>
    <comment ref="Z10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AT12" authorId="1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公・私のどちらかをチェックしてください。</t>
        </r>
      </text>
    </comment>
    <comment ref="A15" authorId="2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現職</t>
        </r>
      </text>
    </comment>
    <comment ref="N24" authorId="3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sharedStrings.xml><?xml version="1.0" encoding="utf-8"?>
<sst xmlns="http://schemas.openxmlformats.org/spreadsheetml/2006/main" count="134" uniqueCount="133">
  <si>
    <t>被表彰候補者推薦書</t>
  </si>
  <si>
    <t>第</t>
  </si>
  <si>
    <t>位</t>
  </si>
  <si>
    <t>(ふりがな)</t>
  </si>
  <si>
    <t>性 別</t>
  </si>
  <si>
    <t>在職期間</t>
  </si>
  <si>
    <t xml:space="preserve">   男</t>
  </si>
  <si>
    <t xml:space="preserve">   女</t>
  </si>
  <si>
    <t>年</t>
  </si>
  <si>
    <t>ヶ月</t>
  </si>
  <si>
    <t>氏   名</t>
  </si>
  <si>
    <t xml:space="preserve"> 表彰名(表彰者)</t>
  </si>
  <si>
    <t>様式 4</t>
  </si>
  <si>
    <t>（４）</t>
    <phoneticPr fontId="2"/>
  </si>
  <si>
    <t>永年勤続功労</t>
    <phoneticPr fontId="2"/>
  </si>
  <si>
    <t>職　員
公私区分</t>
  </si>
  <si>
    <t>公</t>
    <phoneticPr fontId="2"/>
  </si>
  <si>
    <t>私</t>
    <phoneticPr fontId="2"/>
  </si>
  <si>
    <t>被表彰年月日</t>
    <rPh sb="0" eb="1">
      <t>ヒ</t>
    </rPh>
    <rPh sb="1" eb="3">
      <t>ヒョウショウ</t>
    </rPh>
    <phoneticPr fontId="2"/>
  </si>
  <si>
    <t>本推薦書により取得した個人情報は、本表彰事業以外の目的には使用いたしません。</t>
    <rPh sb="0" eb="1">
      <t>ホン</t>
    </rPh>
    <rPh sb="1" eb="4">
      <t>スイセンショ</t>
    </rPh>
    <rPh sb="7" eb="9">
      <t>シュトク</t>
    </rPh>
    <rPh sb="11" eb="13">
      <t>コジン</t>
    </rPh>
    <rPh sb="13" eb="15">
      <t>ジョウホウ</t>
    </rPh>
    <rPh sb="17" eb="18">
      <t>ホン</t>
    </rPh>
    <rPh sb="18" eb="20">
      <t>ヒョウショウ</t>
    </rPh>
    <rPh sb="20" eb="22">
      <t>ジギョウ</t>
    </rPh>
    <rPh sb="22" eb="24">
      <t>イガイ</t>
    </rPh>
    <rPh sb="25" eb="27">
      <t>モクテキ</t>
    </rPh>
    <rPh sb="29" eb="31">
      <t>シヨウ</t>
    </rPh>
    <phoneticPr fontId="2"/>
  </si>
  <si>
    <t>現 住 所
(自 宅)</t>
    <rPh sb="7" eb="8">
      <t>ジ</t>
    </rPh>
    <rPh sb="9" eb="10">
      <t>タク</t>
    </rPh>
    <phoneticPr fontId="2"/>
  </si>
  <si>
    <t>功労内容（表彰区分の名称）</t>
    <rPh sb="0" eb="2">
      <t>コウロウ</t>
    </rPh>
    <rPh sb="5" eb="7">
      <t>ヒョウショウ</t>
    </rPh>
    <rPh sb="7" eb="9">
      <t>クブン</t>
    </rPh>
    <rPh sb="10" eb="12">
      <t>メイショウ</t>
    </rPh>
    <phoneticPr fontId="2"/>
  </si>
  <si>
    <t>名簿記載順位</t>
    <rPh sb="0" eb="2">
      <t>メイボ</t>
    </rPh>
    <rPh sb="2" eb="4">
      <t>キサイ</t>
    </rPh>
    <rPh sb="4" eb="6">
      <t>ジュンイ</t>
    </rPh>
    <phoneticPr fontId="2"/>
  </si>
  <si>
    <t>※在職期間の要件を満たしていない者の推薦理由等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8" eb="20">
      <t>スイセン</t>
    </rPh>
    <rPh sb="20" eb="22">
      <t>リユウ</t>
    </rPh>
    <rPh sb="22" eb="23">
      <t>ナド</t>
    </rPh>
    <phoneticPr fontId="2"/>
  </si>
  <si>
    <t>特記事項</t>
    <rPh sb="0" eb="2">
      <t>トッキ</t>
    </rPh>
    <rPh sb="2" eb="4">
      <t>ジコウ</t>
    </rPh>
    <phoneticPr fontId="2"/>
  </si>
  <si>
    <t>表彰歴</t>
    <phoneticPr fontId="2"/>
  </si>
  <si>
    <t>所属･施設ｺｰﾄﾞ
(４桁)</t>
    <phoneticPr fontId="9"/>
  </si>
  <si>
    <t>生年
月日</t>
    <phoneticPr fontId="9"/>
  </si>
  <si>
    <t>施設種別</t>
    <phoneticPr fontId="2"/>
  </si>
  <si>
    <t>③役職名</t>
    <phoneticPr fontId="2"/>
  </si>
  <si>
    <t>※4月1日現在、通算30年以上</t>
    <rPh sb="2" eb="3">
      <t>ガツ</t>
    </rPh>
    <rPh sb="4" eb="5">
      <t>ニチ</t>
    </rPh>
    <rPh sb="5" eb="7">
      <t>ゲンザイ</t>
    </rPh>
    <rPh sb="8" eb="10">
      <t>ツウサン</t>
    </rPh>
    <phoneticPr fontId="2"/>
  </si>
  <si>
    <t>勤続年数</t>
    <rPh sb="3" eb="4">
      <t>スウ</t>
    </rPh>
    <phoneticPr fontId="2"/>
  </si>
  <si>
    <t>施設･事業所名</t>
    <rPh sb="0" eb="2">
      <t>シセツ</t>
    </rPh>
    <rPh sb="3" eb="6">
      <t>ジギョウショ</t>
    </rPh>
    <rPh sb="6" eb="7">
      <t>ホウミョウ</t>
    </rPh>
    <phoneticPr fontId="2"/>
  </si>
  <si>
    <t>(※1 法人役員としての推薦の場合は、役職名のみ記入)
(※2 現職の法人以外が経営する施設・事業所は「備考」欄に法人名を記入)</t>
    <rPh sb="4" eb="6">
      <t>ホウジン</t>
    </rPh>
    <rPh sb="6" eb="8">
      <t>ヤクイン</t>
    </rPh>
    <rPh sb="12" eb="14">
      <t>スイセン</t>
    </rPh>
    <rPh sb="15" eb="17">
      <t>バアイ</t>
    </rPh>
    <rPh sb="19" eb="22">
      <t>ヤクショクメイ</t>
    </rPh>
    <rPh sb="24" eb="26">
      <t>キニュウ</t>
    </rPh>
    <rPh sb="32" eb="34">
      <t>ゲンショク</t>
    </rPh>
    <rPh sb="35" eb="37">
      <t>ホウジン</t>
    </rPh>
    <rPh sb="37" eb="39">
      <t>イガイ</t>
    </rPh>
    <rPh sb="40" eb="42">
      <t>ケイエイ</t>
    </rPh>
    <rPh sb="44" eb="46">
      <t>シセツ</t>
    </rPh>
    <rPh sb="47" eb="50">
      <t>ジギョウショ</t>
    </rPh>
    <rPh sb="52" eb="54">
      <t>ビコウ</t>
    </rPh>
    <rPh sb="55" eb="56">
      <t>ラン</t>
    </rPh>
    <rPh sb="57" eb="59">
      <t>ホウジン</t>
    </rPh>
    <rPh sb="59" eb="60">
      <t>メイ</t>
    </rPh>
    <rPh sb="61" eb="63">
      <t>キニュウ</t>
    </rPh>
    <phoneticPr fontId="2"/>
  </si>
  <si>
    <t>②施設･事業所名</t>
    <rPh sb="4" eb="7">
      <t>ジギョウショ</t>
    </rPh>
    <phoneticPr fontId="2"/>
  </si>
  <si>
    <t>推薦社協名</t>
    <phoneticPr fontId="9"/>
  </si>
  <si>
    <t>現在</t>
    <rPh sb="0" eb="2">
      <t>ゲンザイ</t>
    </rPh>
    <phoneticPr fontId="9"/>
  </si>
  <si>
    <t>0201</t>
    <phoneticPr fontId="9"/>
  </si>
  <si>
    <t>0202</t>
  </si>
  <si>
    <t>0300</t>
    <phoneticPr fontId="9"/>
  </si>
  <si>
    <t>0401</t>
    <phoneticPr fontId="9"/>
  </si>
  <si>
    <t>0402</t>
    <phoneticPr fontId="9"/>
  </si>
  <si>
    <t>1101</t>
    <phoneticPr fontId="9"/>
  </si>
  <si>
    <t>社会福祉協議会役員</t>
    <rPh sb="0" eb="7">
      <t>シャカイフクシキョウギカイ</t>
    </rPh>
    <rPh sb="7" eb="9">
      <t>ヤクイン</t>
    </rPh>
    <phoneticPr fontId="9"/>
  </si>
  <si>
    <t>社会福祉協議会職員</t>
    <rPh sb="0" eb="7">
      <t>シャカイフクシキョウギカイ</t>
    </rPh>
    <rPh sb="7" eb="9">
      <t>ショクイン</t>
    </rPh>
    <phoneticPr fontId="9"/>
  </si>
  <si>
    <t>民間社会福祉関係団体職員</t>
    <rPh sb="0" eb="12">
      <t>ミンカンシャカイフクシカンケイダンタイショクイン</t>
    </rPh>
    <phoneticPr fontId="9"/>
  </si>
  <si>
    <t>社会福祉法人役員</t>
    <rPh sb="0" eb="8">
      <t>シャカイフクシホウジンヤクイン</t>
    </rPh>
    <phoneticPr fontId="9"/>
  </si>
  <si>
    <t>社会福祉法人職員</t>
    <rPh sb="0" eb="8">
      <t>シャカイフクシホウジンショクイン</t>
    </rPh>
    <phoneticPr fontId="9"/>
  </si>
  <si>
    <t>救護施設</t>
    <rPh sb="0" eb="4">
      <t>キュウゴシセツ</t>
    </rPh>
    <phoneticPr fontId="9"/>
  </si>
  <si>
    <t>更生施設</t>
    <rPh sb="0" eb="4">
      <t>コウセイシセツ</t>
    </rPh>
    <phoneticPr fontId="9"/>
  </si>
  <si>
    <t>養護老人ホーム（一般・盲）</t>
    <rPh sb="0" eb="4">
      <t>ヨウゴロウジン</t>
    </rPh>
    <rPh sb="8" eb="10">
      <t>イッパン</t>
    </rPh>
    <rPh sb="11" eb="12">
      <t>モウ</t>
    </rPh>
    <phoneticPr fontId="9"/>
  </si>
  <si>
    <t>特別養護老人ホーム</t>
    <rPh sb="0" eb="6">
      <t>トクベツヨウゴロウジン</t>
    </rPh>
    <phoneticPr fontId="9"/>
  </si>
  <si>
    <t>－</t>
  </si>
  <si>
    <t>－</t>
    <phoneticPr fontId="9"/>
  </si>
  <si>
    <t>（合計）</t>
    <phoneticPr fontId="9"/>
  </si>
  <si>
    <t>役職名</t>
    <phoneticPr fontId="9"/>
  </si>
  <si>
    <t>民生委員・児童委員</t>
    <rPh sb="0" eb="4">
      <t>ミンセイイイン</t>
    </rPh>
    <rPh sb="5" eb="9">
      <t>ジドウイイン</t>
    </rPh>
    <phoneticPr fontId="2"/>
  </si>
  <si>
    <t>※民生委員・児童委員以外の方は以下ご記入ください</t>
    <phoneticPr fontId="2"/>
  </si>
  <si>
    <t>社会福祉事業における経歴概要</t>
    <rPh sb="0" eb="6">
      <t>シャカイフクシジギョウ</t>
    </rPh>
    <rPh sb="10" eb="14">
      <t>ケイレキガイヨウ</t>
    </rPh>
    <phoneticPr fontId="9"/>
  </si>
  <si>
    <r>
      <t xml:space="preserve">法人名
</t>
    </r>
    <r>
      <rPr>
        <sz val="9"/>
        <rFont val="ＭＳ 明朝"/>
        <family val="1"/>
        <charset val="128"/>
      </rPr>
      <t>※公立の場合は
市区町村名</t>
    </r>
    <rPh sb="0" eb="2">
      <t>ホウジン</t>
    </rPh>
    <rPh sb="2" eb="3">
      <t>メイ</t>
    </rPh>
    <phoneticPr fontId="2"/>
  </si>
  <si>
    <r>
      <t xml:space="preserve">名簿に掲載する
①法人名
</t>
    </r>
    <r>
      <rPr>
        <sz val="8"/>
        <rFont val="ＭＳ 明朝"/>
        <family val="1"/>
        <charset val="128"/>
      </rPr>
      <t>※公立の場合は運営元の市区町村名</t>
    </r>
    <rPh sb="0" eb="2">
      <t>メイボ</t>
    </rPh>
    <rPh sb="3" eb="5">
      <t>ケイサイ</t>
    </rPh>
    <rPh sb="14" eb="16">
      <t>コウリツ</t>
    </rPh>
    <rPh sb="17" eb="19">
      <t>バアイ</t>
    </rPh>
    <rPh sb="20" eb="22">
      <t>ウンエイ</t>
    </rPh>
    <rPh sb="22" eb="23">
      <t>モト</t>
    </rPh>
    <rPh sb="24" eb="29">
      <t>シクチョウソンメイ</t>
    </rPh>
    <phoneticPr fontId="2"/>
  </si>
  <si>
    <t>0501</t>
    <phoneticPr fontId="9"/>
  </si>
  <si>
    <t>0502</t>
    <phoneticPr fontId="9"/>
  </si>
  <si>
    <t>0503</t>
    <phoneticPr fontId="9"/>
  </si>
  <si>
    <t>0601</t>
    <phoneticPr fontId="9"/>
  </si>
  <si>
    <t>0602</t>
    <phoneticPr fontId="9"/>
  </si>
  <si>
    <t>0603</t>
    <phoneticPr fontId="9"/>
  </si>
  <si>
    <t>0604</t>
    <phoneticPr fontId="9"/>
  </si>
  <si>
    <t>老人デイサービスセンター、通所介護（デイサービス）</t>
    <rPh sb="0" eb="2">
      <t>ロウジン</t>
    </rPh>
    <rPh sb="13" eb="15">
      <t>ツウショ</t>
    </rPh>
    <rPh sb="15" eb="17">
      <t>カイゴ</t>
    </rPh>
    <phoneticPr fontId="9"/>
  </si>
  <si>
    <t>0605</t>
  </si>
  <si>
    <t>0606</t>
  </si>
  <si>
    <t>0607</t>
  </si>
  <si>
    <t>老人短期入所施設、短期入所生活介護（ショートステイ）</t>
    <phoneticPr fontId="9"/>
  </si>
  <si>
    <t>老人福祉センター</t>
    <phoneticPr fontId="9"/>
  </si>
  <si>
    <t>老人介護支援センター</t>
    <phoneticPr fontId="9"/>
  </si>
  <si>
    <t>0701</t>
    <phoneticPr fontId="9"/>
  </si>
  <si>
    <t>0702</t>
    <phoneticPr fontId="9"/>
  </si>
  <si>
    <t>0703</t>
    <phoneticPr fontId="9"/>
  </si>
  <si>
    <t>身体障害者福祉センター</t>
    <rPh sb="0" eb="2">
      <t>シンタイ</t>
    </rPh>
    <rPh sb="2" eb="5">
      <t>ショウガイシャ</t>
    </rPh>
    <rPh sb="5" eb="7">
      <t>フクシ</t>
    </rPh>
    <phoneticPr fontId="3"/>
  </si>
  <si>
    <t>補装具製作施設</t>
    <rPh sb="0" eb="1">
      <t>ホ</t>
    </rPh>
    <rPh sb="1" eb="3">
      <t>ソウグ</t>
    </rPh>
    <rPh sb="3" eb="5">
      <t>セイサク</t>
    </rPh>
    <rPh sb="5" eb="7">
      <t>シセツ</t>
    </rPh>
    <phoneticPr fontId="3"/>
  </si>
  <si>
    <t>視聴覚障害者情報提供施設</t>
    <rPh sb="0" eb="3">
      <t>シチョウカク</t>
    </rPh>
    <rPh sb="1" eb="3">
      <t>チョウカク</t>
    </rPh>
    <phoneticPr fontId="3"/>
  </si>
  <si>
    <t>0801</t>
    <phoneticPr fontId="9"/>
  </si>
  <si>
    <t>0802</t>
    <phoneticPr fontId="9"/>
  </si>
  <si>
    <t>0803</t>
    <phoneticPr fontId="9"/>
  </si>
  <si>
    <t>0804</t>
    <phoneticPr fontId="9"/>
  </si>
  <si>
    <t>障害者支援施設</t>
    <rPh sb="0" eb="3">
      <t>ショウガイシャ</t>
    </rPh>
    <rPh sb="3" eb="5">
      <t>シエン</t>
    </rPh>
    <rPh sb="5" eb="7">
      <t>シセツ</t>
    </rPh>
    <phoneticPr fontId="3"/>
  </si>
  <si>
    <t>地域活動支援センター</t>
    <rPh sb="0" eb="2">
      <t>チイキ</t>
    </rPh>
    <rPh sb="2" eb="4">
      <t>カツドウ</t>
    </rPh>
    <rPh sb="4" eb="6">
      <t>シエン</t>
    </rPh>
    <phoneticPr fontId="3"/>
  </si>
  <si>
    <t>福祉ホーム</t>
    <rPh sb="0" eb="2">
      <t>フクシ</t>
    </rPh>
    <phoneticPr fontId="3"/>
  </si>
  <si>
    <t>障害福祉サービス事業</t>
    <rPh sb="0" eb="2">
      <t>ショウガイ</t>
    </rPh>
    <rPh sb="2" eb="4">
      <t>フクシ</t>
    </rPh>
    <rPh sb="8" eb="10">
      <t>ジギョウ</t>
    </rPh>
    <phoneticPr fontId="3"/>
  </si>
  <si>
    <t>0901</t>
    <phoneticPr fontId="9"/>
  </si>
  <si>
    <t>0902</t>
    <phoneticPr fontId="9"/>
  </si>
  <si>
    <t>0903</t>
    <phoneticPr fontId="9"/>
  </si>
  <si>
    <t>乳児院</t>
    <rPh sb="0" eb="2">
      <t>ニュウジ</t>
    </rPh>
    <rPh sb="2" eb="3">
      <t>イン</t>
    </rPh>
    <phoneticPr fontId="3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</si>
  <si>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3"/>
  </si>
  <si>
    <t>保育所</t>
    <rPh sb="0" eb="2">
      <t>ホイク</t>
    </rPh>
    <rPh sb="2" eb="3">
      <t>ショ</t>
    </rPh>
    <phoneticPr fontId="3"/>
  </si>
  <si>
    <t>認定こども園</t>
    <rPh sb="0" eb="2">
      <t>ニンテイ</t>
    </rPh>
    <rPh sb="5" eb="6">
      <t>エン</t>
    </rPh>
    <phoneticPr fontId="3"/>
  </si>
  <si>
    <t>児童養護施設</t>
    <rPh sb="0" eb="2">
      <t>ジドウ</t>
    </rPh>
    <rPh sb="2" eb="4">
      <t>ヨウゴ</t>
    </rPh>
    <rPh sb="4" eb="6">
      <t>シセツ</t>
    </rPh>
    <phoneticPr fontId="3"/>
  </si>
  <si>
    <t>児童心理治療施設</t>
    <rPh sb="0" eb="8">
      <t>ジドウシンリチリョウシセツ</t>
    </rPh>
    <phoneticPr fontId="3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</si>
  <si>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3"/>
  </si>
  <si>
    <t>障害児入所施設</t>
    <rPh sb="0" eb="3">
      <t>ショウガイジ</t>
    </rPh>
    <rPh sb="3" eb="7">
      <t>ニュウショシセツ</t>
    </rPh>
    <phoneticPr fontId="3"/>
  </si>
  <si>
    <t>児童厚生施設</t>
    <rPh sb="4" eb="6">
      <t>シセツ</t>
    </rPh>
    <phoneticPr fontId="3"/>
  </si>
  <si>
    <t>助産施設</t>
  </si>
  <si>
    <t>0904</t>
  </si>
  <si>
    <t>0905</t>
  </si>
  <si>
    <t>0906</t>
  </si>
  <si>
    <t>0907</t>
  </si>
  <si>
    <t>0908</t>
  </si>
  <si>
    <t>0909</t>
  </si>
  <si>
    <t>0910</t>
  </si>
  <si>
    <t>0911</t>
  </si>
  <si>
    <t>1000</t>
    <phoneticPr fontId="9"/>
  </si>
  <si>
    <t>第２種社会福祉事業たる介護老人保健施設</t>
    <rPh sb="3" eb="5">
      <t>シャカイ</t>
    </rPh>
    <rPh sb="5" eb="7">
      <t>フクシ</t>
    </rPh>
    <rPh sb="7" eb="9">
      <t>ジギョウ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3"/>
  </si>
  <si>
    <t>隣保館</t>
    <rPh sb="0" eb="2">
      <t>リンポ</t>
    </rPh>
    <rPh sb="2" eb="3">
      <t>カン</t>
    </rPh>
    <phoneticPr fontId="3"/>
  </si>
  <si>
    <t>地域福祉センター</t>
    <rPh sb="0" eb="2">
      <t>チイキ</t>
    </rPh>
    <rPh sb="2" eb="4">
      <t>フクシ</t>
    </rPh>
    <phoneticPr fontId="3"/>
  </si>
  <si>
    <t>1102</t>
  </si>
  <si>
    <t>1103</t>
  </si>
  <si>
    <t>1104</t>
  </si>
  <si>
    <t>1105</t>
  </si>
  <si>
    <t>1106</t>
  </si>
  <si>
    <t>1107</t>
  </si>
  <si>
    <t>1200</t>
    <phoneticPr fontId="9"/>
  </si>
  <si>
    <t>母子・父子福祉施設</t>
    <phoneticPr fontId="9"/>
  </si>
  <si>
    <t>0100</t>
    <phoneticPr fontId="9"/>
  </si>
  <si>
    <t>その他保護施設</t>
    <rPh sb="2" eb="3">
      <t>タ</t>
    </rPh>
    <rPh sb="3" eb="7">
      <t>ホゴシセツ</t>
    </rPh>
    <phoneticPr fontId="9"/>
  </si>
  <si>
    <t>軽費老人ホーム（Ａ型、Ｂ型、ケアハウス、都市型）</t>
    <rPh sb="0" eb="2">
      <t>ケイヒ</t>
    </rPh>
    <rPh sb="2" eb="4">
      <t>ロウジン</t>
    </rPh>
    <rPh sb="9" eb="10">
      <t>ガタ</t>
    </rPh>
    <rPh sb="12" eb="13">
      <t>ガタ</t>
    </rPh>
    <rPh sb="20" eb="23">
      <t>トシガタ</t>
    </rPh>
    <phoneticPr fontId="9"/>
  </si>
  <si>
    <t>その他児童福祉施設</t>
    <rPh sb="2" eb="3">
      <t>タ</t>
    </rPh>
    <rPh sb="3" eb="5">
      <t>ジドウ</t>
    </rPh>
    <rPh sb="5" eb="7">
      <t>フクシ</t>
    </rPh>
    <rPh sb="7" eb="9">
      <t>シセツ</t>
    </rPh>
    <phoneticPr fontId="3"/>
  </si>
  <si>
    <t>授産施設</t>
    <rPh sb="0" eb="2">
      <t>ジュサン</t>
    </rPh>
    <rPh sb="2" eb="4">
      <t>シセツ</t>
    </rPh>
    <phoneticPr fontId="3"/>
  </si>
  <si>
    <t>宿所提供施設</t>
    <rPh sb="0" eb="2">
      <t>シュクショ</t>
    </rPh>
    <rPh sb="2" eb="4">
      <t>テイキョウ</t>
    </rPh>
    <rPh sb="4" eb="6">
      <t>シセツ</t>
    </rPh>
    <phoneticPr fontId="3"/>
  </si>
  <si>
    <t>無料低額診療施設</t>
    <rPh sb="0" eb="2">
      <t>ムリョウ</t>
    </rPh>
    <rPh sb="2" eb="4">
      <t>テイガク</t>
    </rPh>
    <rPh sb="4" eb="6">
      <t>シンリョウ</t>
    </rPh>
    <rPh sb="6" eb="8">
      <t>シセツ</t>
    </rPh>
    <phoneticPr fontId="3"/>
  </si>
  <si>
    <t>その他（地域福祉センター、へき地保健福祉館、へき地保育所、季節保育、盲人ホーム等）</t>
    <rPh sb="2" eb="3">
      <t>ホカ</t>
    </rPh>
    <rPh sb="4" eb="8">
      <t>チイキフクシ</t>
    </rPh>
    <rPh sb="15" eb="16">
      <t>チ</t>
    </rPh>
    <rPh sb="16" eb="21">
      <t>ホケンフクシカン</t>
    </rPh>
    <rPh sb="24" eb="25">
      <t>チ</t>
    </rPh>
    <rPh sb="25" eb="28">
      <t>ホイクショ</t>
    </rPh>
    <rPh sb="29" eb="31">
      <t>キセツ</t>
    </rPh>
    <rPh sb="31" eb="33">
      <t>ホイク</t>
    </rPh>
    <rPh sb="34" eb="36">
      <t>モウジン</t>
    </rPh>
    <rPh sb="39" eb="40">
      <t>ナド</t>
    </rPh>
    <phoneticPr fontId="3"/>
  </si>
  <si>
    <t>就任(職)年月日(西暦)</t>
    <rPh sb="9" eb="11">
      <t>セイレキ</t>
    </rPh>
    <phoneticPr fontId="9"/>
  </si>
  <si>
    <t>退任(職)年月日(西暦)</t>
    <rPh sb="9" eb="11">
      <t>セイレキ</t>
    </rPh>
    <phoneticPr fontId="9"/>
  </si>
  <si>
    <t>女性自立支援施設（旧婦人保護施設）</t>
    <rPh sb="0" eb="8">
      <t>ジョセイジリツシエンシセツ</t>
    </rPh>
    <rPh sb="9" eb="10">
      <t>キュウ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</si>
</sst>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@"/>
    <numFmt numFmtId="177" formatCode="yyyy&quot;年&quot;m&quot;月&quot;d&quot;日&quot;;@"/>
  </numFmts>
  <fonts count="17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distributed" vertical="top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/>
    <xf numFmtId="0" fontId="0" fillId="2" borderId="0" xfId="0" applyFill="1" applyAlignment="1">
      <alignment vertical="center"/>
    </xf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3" fillId="2" borderId="0" xfId="0" applyFont="1" applyFill="1" applyAlignment="1">
      <alignment vertical="top"/>
    </xf>
    <xf numFmtId="0" fontId="0" fillId="2" borderId="6" xfId="0" applyFill="1" applyBorder="1" applyAlignment="1">
      <alignment vertical="center"/>
    </xf>
    <xf numFmtId="0" fontId="0" fillId="2" borderId="1" xfId="0" applyFill="1" applyBorder="1" applyAlignment="1">
      <alignment horizontal="left"/>
    </xf>
    <xf numFmtId="0" fontId="0" fillId="4" borderId="1" xfId="0" applyFill="1" applyBorder="1" applyAlignment="1">
      <alignment vertical="center"/>
    </xf>
    <xf numFmtId="0" fontId="0" fillId="2" borderId="12" xfId="0" applyFill="1" applyBorder="1"/>
    <xf numFmtId="49" fontId="0" fillId="2" borderId="0" xfId="0" applyNumberFormat="1" applyFill="1"/>
    <xf numFmtId="49" fontId="0" fillId="2" borderId="0" xfId="0" applyNumberFormat="1" applyFill="1" applyAlignment="1">
      <alignment vertical="center"/>
    </xf>
    <xf numFmtId="176" fontId="0" fillId="2" borderId="3" xfId="0" applyNumberFormat="1" applyFill="1" applyBorder="1" applyAlignment="1">
      <alignment horizontal="left" vertical="center"/>
    </xf>
    <xf numFmtId="176" fontId="0" fillId="2" borderId="2" xfId="0" applyNumberFormat="1" applyFill="1" applyBorder="1" applyAlignment="1">
      <alignment vertical="center"/>
    </xf>
    <xf numFmtId="176" fontId="0" fillId="2" borderId="1" xfId="0" applyNumberFormat="1" applyFill="1" applyBorder="1" applyAlignment="1">
      <alignment horizontal="left" vertical="center"/>
    </xf>
    <xf numFmtId="0" fontId="0" fillId="0" borderId="15" xfId="0" applyBorder="1" applyAlignment="1">
      <alignment horizontal="left" shrinkToFit="1"/>
    </xf>
    <xf numFmtId="0" fontId="0" fillId="0" borderId="13" xfId="0" applyBorder="1" applyAlignment="1">
      <alignment horizontal="left" shrinkToFit="1"/>
    </xf>
    <xf numFmtId="0" fontId="0" fillId="0" borderId="14" xfId="0" applyBorder="1" applyAlignment="1">
      <alignment horizontal="left" shrinkToFit="1"/>
    </xf>
    <xf numFmtId="176" fontId="0" fillId="3" borderId="13" xfId="0" applyNumberFormat="1" applyFill="1" applyBorder="1" applyAlignment="1">
      <alignment horizontal="left" vertical="center" shrinkToFit="1"/>
    </xf>
    <xf numFmtId="176" fontId="0" fillId="3" borderId="14" xfId="0" applyNumberFormat="1" applyFill="1" applyBorder="1" applyAlignment="1">
      <alignment horizontal="left" vertical="center" shrinkToFit="1"/>
    </xf>
    <xf numFmtId="0" fontId="3" fillId="2" borderId="0" xfId="0" applyFont="1" applyFill="1" applyAlignment="1">
      <alignment horizontal="distributed" vertical="top"/>
    </xf>
    <xf numFmtId="0" fontId="4" fillId="2" borderId="0" xfId="0" applyFont="1" applyFill="1" applyAlignment="1">
      <alignment horizontal="distributed" vertical="top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6" fontId="0" fillId="3" borderId="0" xfId="0" applyNumberFormat="1" applyFill="1"/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176" fontId="0" fillId="3" borderId="39" xfId="0" applyNumberFormat="1" applyFill="1" applyBorder="1" applyAlignment="1">
      <alignment horizontal="left" vertical="center"/>
    </xf>
    <xf numFmtId="176" fontId="0" fillId="3" borderId="40" xfId="0" applyNumberFormat="1" applyFill="1" applyBorder="1" applyAlignment="1">
      <alignment horizontal="left" vertical="center"/>
    </xf>
    <xf numFmtId="176" fontId="0" fillId="3" borderId="41" xfId="0" applyNumberFormat="1" applyFill="1" applyBorder="1" applyAlignment="1">
      <alignment horizontal="left" vertical="center"/>
    </xf>
    <xf numFmtId="0" fontId="0" fillId="2" borderId="42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177" fontId="0" fillId="0" borderId="28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0" fontId="0" fillId="2" borderId="7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177" fontId="0" fillId="2" borderId="31" xfId="0" applyNumberFormat="1" applyFill="1" applyBorder="1" applyAlignment="1">
      <alignment horizontal="center"/>
    </xf>
    <xf numFmtId="177" fontId="0" fillId="2" borderId="12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176" fontId="7" fillId="3" borderId="8" xfId="0" applyNumberFormat="1" applyFont="1" applyFill="1" applyBorder="1" applyAlignment="1">
      <alignment horizontal="left" vertical="top" wrapText="1"/>
    </xf>
    <xf numFmtId="176" fontId="7" fillId="3" borderId="3" xfId="0" applyNumberFormat="1" applyFont="1" applyFill="1" applyBorder="1" applyAlignment="1">
      <alignment horizontal="left" vertical="top" wrapText="1"/>
    </xf>
    <xf numFmtId="176" fontId="7" fillId="3" borderId="2" xfId="0" applyNumberFormat="1" applyFont="1" applyFill="1" applyBorder="1" applyAlignment="1">
      <alignment horizontal="left" vertical="top" wrapText="1"/>
    </xf>
    <xf numFmtId="176" fontId="0" fillId="3" borderId="4" xfId="0" applyNumberFormat="1" applyFill="1" applyBorder="1" applyAlignment="1">
      <alignment horizontal="left" vertical="top" wrapText="1"/>
    </xf>
    <xf numFmtId="176" fontId="0" fillId="3" borderId="0" xfId="0" applyNumberFormat="1" applyFill="1" applyAlignment="1">
      <alignment horizontal="left" vertical="top" wrapText="1"/>
    </xf>
    <xf numFmtId="176" fontId="0" fillId="3" borderId="5" xfId="0" applyNumberFormat="1" applyFill="1" applyBorder="1" applyAlignment="1">
      <alignment horizontal="left" vertical="top" wrapText="1"/>
    </xf>
    <xf numFmtId="176" fontId="0" fillId="3" borderId="7" xfId="0" applyNumberFormat="1" applyFill="1" applyBorder="1" applyAlignment="1">
      <alignment horizontal="left" vertical="top" wrapText="1"/>
    </xf>
    <xf numFmtId="176" fontId="0" fillId="3" borderId="1" xfId="0" applyNumberFormat="1" applyFill="1" applyBorder="1" applyAlignment="1">
      <alignment horizontal="left" vertical="top" wrapText="1"/>
    </xf>
    <xf numFmtId="176" fontId="0" fillId="3" borderId="6" xfId="0" applyNumberFormat="1" applyFill="1" applyBorder="1" applyAlignment="1">
      <alignment horizontal="left" vertical="top" wrapText="1"/>
    </xf>
    <xf numFmtId="0" fontId="0" fillId="4" borderId="33" xfId="0" applyFill="1" applyBorder="1" applyAlignment="1">
      <alignment horizontal="center" vertical="top" textRotation="255"/>
    </xf>
    <xf numFmtId="0" fontId="0" fillId="2" borderId="3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2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49" fontId="3" fillId="2" borderId="0" xfId="0" applyNumberFormat="1" applyFont="1" applyFill="1" applyAlignment="1">
      <alignment horizontal="center" vertical="top"/>
    </xf>
    <xf numFmtId="0" fontId="0" fillId="2" borderId="3" xfId="0" applyFill="1" applyBorder="1" applyAlignment="1">
      <alignment horizontal="center" vertical="center" justifyLastLine="1"/>
    </xf>
    <xf numFmtId="0" fontId="0" fillId="2" borderId="1" xfId="0" applyFill="1" applyBorder="1" applyAlignment="1">
      <alignment horizontal="center" vertical="center" justifyLastLine="1"/>
    </xf>
    <xf numFmtId="0" fontId="0" fillId="2" borderId="2" xfId="0" applyFill="1" applyBorder="1" applyAlignment="1">
      <alignment horizontal="center" vertical="center" justifyLastLine="1"/>
    </xf>
    <xf numFmtId="0" fontId="0" fillId="2" borderId="6" xfId="0" applyFill="1" applyBorder="1" applyAlignment="1">
      <alignment horizontal="center" vertical="center" justifyLastLine="1"/>
    </xf>
    <xf numFmtId="0" fontId="0" fillId="3" borderId="50" xfId="0" applyFill="1" applyBorder="1" applyAlignment="1">
      <alignment horizontal="left" vertical="center"/>
    </xf>
    <xf numFmtId="0" fontId="0" fillId="3" borderId="51" xfId="0" applyFill="1" applyBorder="1" applyAlignment="1">
      <alignment horizontal="left" vertical="center"/>
    </xf>
    <xf numFmtId="0" fontId="0" fillId="3" borderId="55" xfId="0" applyFill="1" applyBorder="1" applyAlignment="1">
      <alignment horizontal="left" vertical="center"/>
    </xf>
    <xf numFmtId="176" fontId="0" fillId="3" borderId="8" xfId="0" applyNumberForma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176" fontId="1" fillId="2" borderId="6" xfId="0" applyNumberFormat="1" applyFont="1" applyFill="1" applyBorder="1" applyAlignment="1">
      <alignment horizontal="left" vertical="center" wrapText="1"/>
    </xf>
    <xf numFmtId="176" fontId="0" fillId="3" borderId="4" xfId="0" applyNumberFormat="1" applyFill="1" applyBorder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horizontal="center" vertical="top" wrapText="1"/>
    </xf>
    <xf numFmtId="0" fontId="10" fillId="3" borderId="14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10" fillId="3" borderId="16" xfId="0" applyFont="1" applyFill="1" applyBorder="1" applyAlignment="1">
      <alignment horizontal="center" vertical="top" wrapText="1"/>
    </xf>
    <xf numFmtId="0" fontId="10" fillId="3" borderId="17" xfId="0" applyFont="1" applyFill="1" applyBorder="1" applyAlignment="1">
      <alignment horizontal="center" vertical="top" wrapText="1"/>
    </xf>
    <xf numFmtId="0" fontId="0" fillId="4" borderId="34" xfId="0" applyFill="1" applyBorder="1" applyAlignment="1">
      <alignment horizontal="center" vertical="top" textRotation="255"/>
    </xf>
    <xf numFmtId="0" fontId="0" fillId="4" borderId="36" xfId="0" applyFill="1" applyBorder="1" applyAlignment="1">
      <alignment horizontal="center" vertical="top" textRotation="255"/>
    </xf>
    <xf numFmtId="0" fontId="0" fillId="4" borderId="37" xfId="0" applyFill="1" applyBorder="1" applyAlignment="1">
      <alignment horizontal="center" vertical="top" textRotation="255"/>
    </xf>
    <xf numFmtId="0" fontId="0" fillId="0" borderId="8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4" borderId="18" xfId="0" applyFont="1" applyFill="1" applyBorder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19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right" vertical="center" shrinkToFit="1"/>
    </xf>
    <xf numFmtId="0" fontId="0" fillId="5" borderId="1" xfId="0" applyFill="1" applyBorder="1" applyAlignment="1">
      <alignment horizontal="right" vertical="center" shrinkToFit="1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3" borderId="8" xfId="0" applyFill="1" applyBorder="1" applyAlignment="1">
      <alignment horizontal="right" vertical="center" shrinkToFit="1"/>
    </xf>
    <xf numFmtId="0" fontId="0" fillId="3" borderId="7" xfId="0" applyFill="1" applyBorder="1" applyAlignment="1">
      <alignment horizontal="right" vertical="center" shrinkToFit="1"/>
    </xf>
    <xf numFmtId="0" fontId="10" fillId="3" borderId="4" xfId="0" applyFont="1" applyFill="1" applyBorder="1" applyAlignment="1">
      <alignment horizontal="center" vertical="top" wrapText="1"/>
    </xf>
    <xf numFmtId="0" fontId="10" fillId="3" borderId="0" xfId="0" applyFont="1" applyFill="1" applyAlignment="1">
      <alignment horizontal="center" vertical="top" wrapText="1"/>
    </xf>
    <xf numFmtId="0" fontId="10" fillId="3" borderId="5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14" fontId="0" fillId="3" borderId="8" xfId="0" applyNumberFormat="1" applyFill="1" applyBorder="1" applyAlignment="1">
      <alignment horizontal="center" vertical="center" shrinkToFit="1"/>
    </xf>
    <xf numFmtId="14" fontId="0" fillId="3" borderId="3" xfId="0" applyNumberFormat="1" applyFill="1" applyBorder="1" applyAlignment="1">
      <alignment horizontal="center" vertical="center" shrinkToFit="1"/>
    </xf>
    <xf numFmtId="14" fontId="0" fillId="3" borderId="20" xfId="0" applyNumberFormat="1" applyFill="1" applyBorder="1" applyAlignment="1">
      <alignment horizontal="center" vertical="center" shrinkToFit="1"/>
    </xf>
    <xf numFmtId="14" fontId="0" fillId="3" borderId="16" xfId="0" applyNumberFormat="1" applyFill="1" applyBorder="1" applyAlignment="1">
      <alignment horizontal="center" vertical="center" shrinkToFit="1"/>
    </xf>
    <xf numFmtId="14" fontId="0" fillId="0" borderId="15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0" fillId="3" borderId="3" xfId="0" applyNumberFormat="1" applyFill="1" applyBorder="1" applyAlignment="1">
      <alignment horizontal="left" vertical="center" wrapText="1"/>
    </xf>
    <xf numFmtId="176" fontId="0" fillId="3" borderId="2" xfId="0" applyNumberFormat="1" applyFill="1" applyBorder="1" applyAlignment="1">
      <alignment horizontal="left" vertical="center" wrapText="1"/>
    </xf>
    <xf numFmtId="176" fontId="0" fillId="3" borderId="4" xfId="0" applyNumberFormat="1" applyFill="1" applyBorder="1" applyAlignment="1">
      <alignment horizontal="left" vertical="center" wrapText="1"/>
    </xf>
    <xf numFmtId="176" fontId="0" fillId="3" borderId="0" xfId="0" applyNumberFormat="1" applyFill="1" applyAlignment="1">
      <alignment horizontal="left" vertical="center" wrapText="1"/>
    </xf>
    <xf numFmtId="176" fontId="0" fillId="3" borderId="5" xfId="0" applyNumberFormat="1" applyFill="1" applyBorder="1" applyAlignment="1">
      <alignment horizontal="left" vertical="center" wrapText="1"/>
    </xf>
    <xf numFmtId="176" fontId="0" fillId="3" borderId="7" xfId="0" applyNumberFormat="1" applyFill="1" applyBorder="1" applyAlignment="1">
      <alignment horizontal="left" vertical="center" wrapText="1"/>
    </xf>
    <xf numFmtId="176" fontId="0" fillId="3" borderId="1" xfId="0" applyNumberFormat="1" applyFill="1" applyBorder="1" applyAlignment="1">
      <alignment horizontal="left" vertical="center" wrapText="1"/>
    </xf>
    <xf numFmtId="176" fontId="0" fillId="3" borderId="6" xfId="0" applyNumberFormat="1" applyFill="1" applyBorder="1" applyAlignment="1">
      <alignment horizontal="left" vertical="center" wrapText="1"/>
    </xf>
    <xf numFmtId="0" fontId="8" fillId="2" borderId="50" xfId="0" applyFont="1" applyFill="1" applyBorder="1" applyAlignment="1">
      <alignment horizontal="left" vertical="center" shrinkToFit="1"/>
    </xf>
    <xf numFmtId="0" fontId="8" fillId="2" borderId="51" xfId="0" applyFont="1" applyFill="1" applyBorder="1" applyAlignment="1">
      <alignment horizontal="left" vertical="center" shrinkToFit="1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10" fillId="3" borderId="56" xfId="0" applyFont="1" applyFill="1" applyBorder="1" applyAlignment="1">
      <alignment vertical="top" wrapText="1"/>
    </xf>
    <xf numFmtId="0" fontId="0" fillId="0" borderId="45" xfId="0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16" fillId="2" borderId="7" xfId="0" applyFont="1" applyFill="1" applyBorder="1" applyAlignment="1">
      <alignment horizontal="right" vertical="center" indent="1"/>
    </xf>
    <xf numFmtId="0" fontId="15" fillId="2" borderId="1" xfId="0" applyFont="1" applyFill="1" applyBorder="1" applyAlignment="1">
      <alignment horizontal="right" vertical="center" indent="1"/>
    </xf>
    <xf numFmtId="176" fontId="0" fillId="2" borderId="33" xfId="0" applyNumberFormat="1" applyFill="1" applyBorder="1" applyAlignment="1">
      <alignment vertical="center"/>
    </xf>
    <xf numFmtId="176" fontId="0" fillId="2" borderId="34" xfId="0" applyNumberFormat="1" applyFill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176" fontId="0" fillId="2" borderId="36" xfId="0" applyNumberFormat="1" applyFill="1" applyBorder="1" applyAlignment="1">
      <alignment vertical="center"/>
    </xf>
    <xf numFmtId="176" fontId="0" fillId="2" borderId="37" xfId="0" applyNumberForma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11" fillId="3" borderId="47" xfId="0" applyFont="1" applyFill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8" fillId="0" borderId="49" xfId="0" applyFont="1" applyBorder="1" applyAlignment="1">
      <alignment vertical="center" wrapText="1"/>
    </xf>
    <xf numFmtId="0" fontId="8" fillId="0" borderId="56" xfId="0" applyFont="1" applyBorder="1" applyAlignment="1">
      <alignment vertical="center" wrapText="1"/>
    </xf>
    <xf numFmtId="0" fontId="8" fillId="0" borderId="45" xfId="0" applyFont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vertical="center" wrapText="1"/>
    </xf>
    <xf numFmtId="0" fontId="10" fillId="3" borderId="16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3" borderId="15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50" xfId="0" applyFont="1" applyFill="1" applyBorder="1" applyAlignment="1">
      <alignment horizontal="left" vertical="center" wrapText="1"/>
    </xf>
    <xf numFmtId="0" fontId="8" fillId="2" borderId="51" xfId="0" applyFont="1" applyFill="1" applyBorder="1" applyAlignment="1">
      <alignment horizontal="left" vertical="center" wrapText="1"/>
    </xf>
    <xf numFmtId="0" fontId="8" fillId="2" borderId="55" xfId="0" applyFont="1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176" fontId="0" fillId="3" borderId="26" xfId="0" applyNumberFormat="1" applyFill="1" applyBorder="1" applyAlignment="1">
      <alignment horizontal="left" vertical="center" shrinkToFit="1"/>
    </xf>
    <xf numFmtId="176" fontId="0" fillId="3" borderId="27" xfId="0" applyNumberFormat="1" applyFill="1" applyBorder="1" applyAlignment="1">
      <alignment horizontal="left" vertical="center" shrinkToFit="1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176" fontId="0" fillId="3" borderId="29" xfId="0" applyNumberFormat="1" applyFill="1" applyBorder="1" applyAlignment="1">
      <alignment horizontal="left" vertical="center" shrinkToFit="1"/>
    </xf>
    <xf numFmtId="176" fontId="0" fillId="3" borderId="30" xfId="0" applyNumberFormat="1" applyFill="1" applyBorder="1" applyAlignment="1">
      <alignment horizontal="left" vertical="center" shrinkToFit="1"/>
    </xf>
    <xf numFmtId="0" fontId="8" fillId="2" borderId="2" xfId="0" applyFont="1" applyFill="1" applyBorder="1" applyAlignment="1">
      <alignment horizontal="left" vertical="center" wrapText="1"/>
    </xf>
    <xf numFmtId="176" fontId="1" fillId="2" borderId="4" xfId="0" applyNumberFormat="1" applyFont="1" applyFill="1" applyBorder="1" applyAlignment="1">
      <alignment horizontal="left" vertical="center" wrapText="1"/>
    </xf>
    <xf numFmtId="176" fontId="1" fillId="2" borderId="0" xfId="0" applyNumberFormat="1" applyFont="1" applyFill="1" applyAlignment="1">
      <alignment horizontal="left" vertical="center" wrapText="1"/>
    </xf>
    <xf numFmtId="176" fontId="1" fillId="2" borderId="5" xfId="0" applyNumberFormat="1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shrinkToFit="1"/>
    </xf>
    <xf numFmtId="0" fontId="8" fillId="2" borderId="10" xfId="0" applyFont="1" applyFill="1" applyBorder="1" applyAlignment="1">
      <alignment horizontal="left" vertical="center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0" borderId="3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2" xfId="0" applyBorder="1" applyAlignment="1">
      <alignment horizontal="left"/>
    </xf>
    <xf numFmtId="176" fontId="0" fillId="3" borderId="12" xfId="0" applyNumberFormat="1" applyFill="1" applyBorder="1" applyAlignment="1">
      <alignment horizontal="left" vertical="center" shrinkToFit="1"/>
    </xf>
    <xf numFmtId="176" fontId="0" fillId="3" borderId="32" xfId="0" applyNumberFormat="1" applyFill="1" applyBorder="1" applyAlignment="1">
      <alignment horizontal="left" vertical="center" shrinkToFit="1"/>
    </xf>
    <xf numFmtId="0" fontId="0" fillId="0" borderId="28" xfId="0" applyBorder="1" applyAlignment="1">
      <alignment horizontal="left" shrinkToFit="1"/>
    </xf>
    <xf numFmtId="0" fontId="0" fillId="0" borderId="29" xfId="0" applyBorder="1" applyAlignment="1">
      <alignment horizontal="left" shrinkToFit="1"/>
    </xf>
    <xf numFmtId="0" fontId="0" fillId="0" borderId="30" xfId="0" applyBorder="1" applyAlignment="1">
      <alignment horizontal="left" shrinkToFit="1"/>
    </xf>
    <xf numFmtId="0" fontId="0" fillId="5" borderId="3" xfId="0" applyFill="1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10" fillId="3" borderId="44" xfId="0" applyFont="1" applyFill="1" applyBorder="1" applyAlignment="1">
      <alignment vertical="top" wrapText="1"/>
    </xf>
    <xf numFmtId="0" fontId="0" fillId="0" borderId="44" xfId="0" applyBorder="1" applyAlignment="1">
      <alignment vertical="top" wrapText="1"/>
    </xf>
    <xf numFmtId="0" fontId="0" fillId="0" borderId="52" xfId="0" applyBorder="1" applyAlignment="1">
      <alignment vertical="top" wrapText="1"/>
    </xf>
    <xf numFmtId="0" fontId="0" fillId="0" borderId="53" xfId="0" applyBorder="1" applyAlignment="1">
      <alignment vertical="top" wrapText="1"/>
    </xf>
    <xf numFmtId="0" fontId="0" fillId="0" borderId="54" xfId="0" applyBorder="1" applyAlignment="1">
      <alignment vertical="top" wrapText="1"/>
    </xf>
  </cellXfs>
  <cellStyles count="1">
    <cellStyle name="標準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9</xdr:row>
          <xdr:rowOff>85725</xdr:rowOff>
        </xdr:from>
        <xdr:to>
          <xdr:col>24</xdr:col>
          <xdr:colOff>9525</xdr:colOff>
          <xdr:row>10</xdr:row>
          <xdr:rowOff>142875</xdr:rowOff>
        </xdr:to>
        <xdr:sp macro="" textlink="">
          <xdr:nvSpPr>
            <xdr:cNvPr id="8393" name="Check Box 201" hidden="1">
              <a:extLst>
                <a:ext uri="{63B3BB69-23CF-44E3-9099-C40C66FF867C}">
                  <a14:compatExt spid="_x0000_s8393"/>
                </a:ext>
                <a:ext uri="{FF2B5EF4-FFF2-40B4-BE49-F238E27FC236}">
                  <a16:creationId xmlns:a16="http://schemas.microsoft.com/office/drawing/2014/main" id="{00000000-0008-0000-0300-0000C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9</xdr:row>
          <xdr:rowOff>114300</xdr:rowOff>
        </xdr:from>
        <xdr:to>
          <xdr:col>27</xdr:col>
          <xdr:colOff>38100</xdr:colOff>
          <xdr:row>10</xdr:row>
          <xdr:rowOff>123825</xdr:rowOff>
        </xdr:to>
        <xdr:sp macro="" textlink="">
          <xdr:nvSpPr>
            <xdr:cNvPr id="8394" name="Check Box 202" hidden="1">
              <a:extLst>
                <a:ext uri="{63B3BB69-23CF-44E3-9099-C40C66FF867C}">
                  <a14:compatExt spid="_x0000_s8394"/>
                </a:ext>
                <a:ext uri="{FF2B5EF4-FFF2-40B4-BE49-F238E27FC236}">
                  <a16:creationId xmlns:a16="http://schemas.microsoft.com/office/drawing/2014/main" id="{00000000-0008-0000-0300-0000C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11</xdr:row>
          <xdr:rowOff>19050</xdr:rowOff>
        </xdr:from>
        <xdr:to>
          <xdr:col>43</xdr:col>
          <xdr:colOff>142875</xdr:colOff>
          <xdr:row>12</xdr:row>
          <xdr:rowOff>9525</xdr:rowOff>
        </xdr:to>
        <xdr:sp macro="" textlink="">
          <xdr:nvSpPr>
            <xdr:cNvPr id="8395" name="Check Box 203" hidden="1">
              <a:extLst>
                <a:ext uri="{63B3BB69-23CF-44E3-9099-C40C66FF867C}">
                  <a14:compatExt spid="_x0000_s8395"/>
                </a:ext>
                <a:ext uri="{FF2B5EF4-FFF2-40B4-BE49-F238E27FC236}">
                  <a16:creationId xmlns:a16="http://schemas.microsoft.com/office/drawing/2014/main" id="{00000000-0008-0000-0300-0000C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12</xdr:row>
          <xdr:rowOff>0</xdr:rowOff>
        </xdr:from>
        <xdr:to>
          <xdr:col>43</xdr:col>
          <xdr:colOff>133350</xdr:colOff>
          <xdr:row>12</xdr:row>
          <xdr:rowOff>209550</xdr:rowOff>
        </xdr:to>
        <xdr:sp macro="" textlink="">
          <xdr:nvSpPr>
            <xdr:cNvPr id="8407" name="Check Box 215" hidden="1">
              <a:extLst>
                <a:ext uri="{63B3BB69-23CF-44E3-9099-C40C66FF867C}">
                  <a14:compatExt spid="_x0000_s8407"/>
                </a:ext>
                <a:ext uri="{FF2B5EF4-FFF2-40B4-BE49-F238E27FC236}">
                  <a16:creationId xmlns:a16="http://schemas.microsoft.com/office/drawing/2014/main" id="{00000000-0008-0000-0300-0000D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/>
  <dimension ref="A1:BB126"/>
  <sheetViews>
    <sheetView showGridLines="0" showRowColHeaders="0" tabSelected="1" showRuler="0" view="pageLayout" zoomScaleNormal="100" zoomScaleSheetLayoutView="100" workbookViewId="0">
      <selection activeCell="I5" sqref="I5:K6"/>
    </sheetView>
  </sheetViews>
  <sheetFormatPr defaultColWidth="2.125" defaultRowHeight="13.5"/>
  <cols>
    <col min="1" max="1" width="3.75" style="1" customWidth="1"/>
    <col min="2" max="48" width="2.375" style="1" customWidth="1"/>
    <col min="49" max="49" width="4.5" style="1" bestFit="1" customWidth="1"/>
    <col min="50" max="52" width="2.375" style="1" customWidth="1"/>
    <col min="53" max="53" width="5.5" style="1" bestFit="1" customWidth="1"/>
    <col min="54" max="73" width="2.375" style="1" customWidth="1"/>
    <col min="74" max="16384" width="2.125" style="1"/>
  </cols>
  <sheetData>
    <row r="1" spans="1:54" ht="15" customHeight="1">
      <c r="N1" s="112" t="s">
        <v>13</v>
      </c>
      <c r="O1" s="112"/>
      <c r="P1" s="112"/>
      <c r="Q1" s="27" t="s">
        <v>14</v>
      </c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12"/>
      <c r="AH1" s="12"/>
      <c r="AI1" s="12"/>
    </row>
    <row r="2" spans="1:54" ht="15" customHeight="1">
      <c r="A2" s="1" t="s">
        <v>12</v>
      </c>
      <c r="N2" s="112"/>
      <c r="O2" s="112"/>
      <c r="P2" s="112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12"/>
      <c r="AH2" s="12"/>
      <c r="AI2" s="12"/>
    </row>
    <row r="3" spans="1:54" ht="15" customHeight="1">
      <c r="Q3" s="28" t="s">
        <v>0</v>
      </c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G3" s="2"/>
      <c r="AH3" s="2"/>
    </row>
    <row r="4" spans="1:54" ht="20.100000000000001" customHeight="1"/>
    <row r="5" spans="1:54" ht="15" customHeight="1">
      <c r="B5" s="33" t="s">
        <v>22</v>
      </c>
      <c r="C5" s="30"/>
      <c r="D5" s="30"/>
      <c r="E5" s="30"/>
      <c r="F5" s="30"/>
      <c r="G5" s="33" t="s">
        <v>1</v>
      </c>
      <c r="H5" s="30"/>
      <c r="I5" s="34"/>
      <c r="J5" s="34"/>
      <c r="K5" s="34"/>
      <c r="L5" s="30" t="s">
        <v>2</v>
      </c>
      <c r="M5" s="36"/>
    </row>
    <row r="6" spans="1:54" ht="15" customHeight="1">
      <c r="B6" s="31"/>
      <c r="C6" s="32"/>
      <c r="D6" s="32"/>
      <c r="E6" s="32"/>
      <c r="F6" s="32"/>
      <c r="G6" s="31"/>
      <c r="H6" s="32"/>
      <c r="I6" s="35"/>
      <c r="J6" s="35"/>
      <c r="K6" s="35"/>
      <c r="L6" s="32"/>
      <c r="M6" s="37"/>
      <c r="Y6" s="1" t="s">
        <v>35</v>
      </c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</row>
    <row r="7" spans="1:54" ht="15" customHeight="1"/>
    <row r="8" spans="1:54" ht="15" customHeight="1"/>
    <row r="9" spans="1:54" ht="18.95" customHeight="1">
      <c r="A9" s="44" t="s">
        <v>3</v>
      </c>
      <c r="B9" s="45"/>
      <c r="C9" s="45"/>
      <c r="D9" s="45"/>
      <c r="E9" s="45"/>
      <c r="F9" s="46"/>
      <c r="G9" s="47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9"/>
      <c r="W9" s="50" t="s">
        <v>4</v>
      </c>
      <c r="X9" s="50"/>
      <c r="Y9" s="50"/>
      <c r="Z9" s="50"/>
      <c r="AA9" s="50"/>
      <c r="AB9" s="51"/>
      <c r="AC9" s="29" t="s">
        <v>27</v>
      </c>
      <c r="AD9" s="39"/>
      <c r="AE9" s="40"/>
      <c r="AF9" s="104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9"/>
    </row>
    <row r="10" spans="1:54" ht="16.5" customHeight="1">
      <c r="A10" s="11"/>
      <c r="B10" s="6"/>
      <c r="C10" s="6"/>
      <c r="D10" s="6"/>
      <c r="E10" s="6"/>
      <c r="F10" s="7"/>
      <c r="G10" s="55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7"/>
      <c r="W10" s="113" t="s">
        <v>6</v>
      </c>
      <c r="X10" s="113"/>
      <c r="Y10" s="113"/>
      <c r="Z10" s="113" t="s">
        <v>7</v>
      </c>
      <c r="AA10" s="113"/>
      <c r="AB10" s="115"/>
      <c r="AC10" s="52"/>
      <c r="AD10" s="53"/>
      <c r="AE10" s="54"/>
      <c r="AF10" s="105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1"/>
    </row>
    <row r="11" spans="1:54" ht="17.100000000000001" customHeight="1">
      <c r="A11" s="31" t="s">
        <v>10</v>
      </c>
      <c r="B11" s="32"/>
      <c r="C11" s="32"/>
      <c r="D11" s="32"/>
      <c r="E11" s="32"/>
      <c r="F11" s="37"/>
      <c r="G11" s="58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60"/>
      <c r="W11" s="114"/>
      <c r="X11" s="114"/>
      <c r="Y11" s="114"/>
      <c r="Z11" s="114"/>
      <c r="AA11" s="114"/>
      <c r="AB11" s="116"/>
      <c r="AC11" s="41"/>
      <c r="AD11" s="42"/>
      <c r="AE11" s="43"/>
      <c r="AF11" s="84">
        <v>46113</v>
      </c>
      <c r="AG11" s="85"/>
      <c r="AH11" s="85"/>
      <c r="AI11" s="85"/>
      <c r="AJ11" s="85"/>
      <c r="AK11" s="85"/>
      <c r="AL11" s="16" t="s">
        <v>36</v>
      </c>
      <c r="AM11" s="16"/>
      <c r="AN11" s="86" t="str">
        <f>DATEDIF(AF9,AF11,"Y")&amp;"歳"&amp;DATEDIF(AF9,AF11,"YM")&amp;"ヶ月"</f>
        <v>126歳3ヶ月</v>
      </c>
      <c r="AO11" s="86"/>
      <c r="AP11" s="86"/>
      <c r="AQ11" s="86"/>
      <c r="AR11" s="86"/>
      <c r="AS11" s="86"/>
      <c r="AT11" s="87"/>
    </row>
    <row r="12" spans="1:54" ht="17.100000000000001" customHeight="1">
      <c r="A12" s="52" t="s">
        <v>26</v>
      </c>
      <c r="B12" s="76"/>
      <c r="C12" s="76"/>
      <c r="D12" s="76"/>
      <c r="E12" s="76"/>
      <c r="F12" s="77"/>
      <c r="G12" s="137" t="s">
        <v>52</v>
      </c>
      <c r="H12" s="138"/>
      <c r="I12" s="138"/>
      <c r="J12" s="138"/>
      <c r="K12" s="138"/>
      <c r="L12" s="138"/>
      <c r="M12" s="138"/>
      <c r="N12" s="139"/>
      <c r="O12" s="131" t="s">
        <v>28</v>
      </c>
      <c r="P12" s="76"/>
      <c r="Q12" s="76"/>
      <c r="R12" s="76"/>
      <c r="S12" s="77"/>
      <c r="T12" s="132" t="str">
        <f>VLOOKUP(G12,$BA$12:$BB$55,2,FALSE)</f>
        <v>－</v>
      </c>
      <c r="U12" s="133"/>
      <c r="V12" s="133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3"/>
      <c r="AM12" s="264" t="s">
        <v>15</v>
      </c>
      <c r="AN12" s="265"/>
      <c r="AO12" s="265"/>
      <c r="AP12" s="266"/>
      <c r="AQ12" s="10"/>
      <c r="AR12" s="19" t="s">
        <v>16</v>
      </c>
      <c r="AS12" s="19"/>
      <c r="AT12" s="20"/>
      <c r="AU12" s="9"/>
      <c r="AV12" s="9"/>
      <c r="AW12" s="9"/>
      <c r="BA12" s="1" t="s">
        <v>53</v>
      </c>
      <c r="BB12" s="1" t="s">
        <v>53</v>
      </c>
    </row>
    <row r="13" spans="1:54" ht="17.100000000000001" customHeight="1">
      <c r="A13" s="131"/>
      <c r="B13" s="76"/>
      <c r="C13" s="76"/>
      <c r="D13" s="76"/>
      <c r="E13" s="76"/>
      <c r="F13" s="77"/>
      <c r="G13" s="137"/>
      <c r="H13" s="138"/>
      <c r="I13" s="138"/>
      <c r="J13" s="138"/>
      <c r="K13" s="138"/>
      <c r="L13" s="138"/>
      <c r="M13" s="138"/>
      <c r="N13" s="139"/>
      <c r="O13" s="131"/>
      <c r="P13" s="76"/>
      <c r="Q13" s="76"/>
      <c r="R13" s="76"/>
      <c r="S13" s="77"/>
      <c r="T13" s="132"/>
      <c r="U13" s="133"/>
      <c r="V13" s="133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5"/>
      <c r="AM13" s="134"/>
      <c r="AN13" s="135"/>
      <c r="AO13" s="135"/>
      <c r="AP13" s="136"/>
      <c r="AQ13" s="8"/>
      <c r="AR13" s="21" t="s">
        <v>17</v>
      </c>
      <c r="AS13" s="14"/>
      <c r="AT13" s="5"/>
      <c r="BA13" s="17" t="s">
        <v>122</v>
      </c>
      <c r="BB13" s="1" t="s">
        <v>56</v>
      </c>
    </row>
    <row r="14" spans="1:54" ht="17.100000000000001" customHeight="1">
      <c r="A14" s="161" t="s">
        <v>57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263"/>
      <c r="W14" s="39" t="s">
        <v>20</v>
      </c>
      <c r="X14" s="39"/>
      <c r="Y14" s="39"/>
      <c r="Z14" s="40"/>
      <c r="AA14" s="120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7"/>
      <c r="BA14" s="17" t="s">
        <v>37</v>
      </c>
      <c r="BB14" s="1" t="s">
        <v>43</v>
      </c>
    </row>
    <row r="15" spans="1:54" ht="13.15" customHeight="1">
      <c r="A15" s="244" t="s">
        <v>60</v>
      </c>
      <c r="B15" s="245"/>
      <c r="C15" s="245"/>
      <c r="D15" s="245"/>
      <c r="E15" s="245"/>
      <c r="F15" s="246"/>
      <c r="G15" s="241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3"/>
      <c r="W15" s="53"/>
      <c r="X15" s="53"/>
      <c r="Y15" s="53"/>
      <c r="Z15" s="54"/>
      <c r="AA15" s="198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200"/>
      <c r="BA15" s="17" t="s">
        <v>38</v>
      </c>
      <c r="BB15" s="1" t="s">
        <v>44</v>
      </c>
    </row>
    <row r="16" spans="1:54" ht="13.15" customHeight="1">
      <c r="A16" s="247"/>
      <c r="B16" s="248"/>
      <c r="C16" s="248"/>
      <c r="D16" s="248"/>
      <c r="E16" s="248"/>
      <c r="F16" s="249"/>
      <c r="G16" s="125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7"/>
      <c r="W16" s="53"/>
      <c r="X16" s="53"/>
      <c r="Y16" s="53"/>
      <c r="Z16" s="54"/>
      <c r="AA16" s="198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200"/>
      <c r="BA16" s="17" t="s">
        <v>39</v>
      </c>
      <c r="BB16" s="1" t="s">
        <v>45</v>
      </c>
    </row>
    <row r="17" spans="1:54" ht="15.6" customHeight="1">
      <c r="A17" s="250"/>
      <c r="B17" s="251"/>
      <c r="C17" s="251"/>
      <c r="D17" s="251"/>
      <c r="E17" s="251"/>
      <c r="F17" s="252"/>
      <c r="G17" s="117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9"/>
      <c r="W17" s="53"/>
      <c r="X17" s="53"/>
      <c r="Y17" s="53"/>
      <c r="Z17" s="54"/>
      <c r="AA17" s="198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200"/>
      <c r="BA17" s="17" t="s">
        <v>40</v>
      </c>
      <c r="BB17" s="1" t="s">
        <v>46</v>
      </c>
    </row>
    <row r="18" spans="1:54" ht="13.15" customHeight="1">
      <c r="A18" s="267" t="s">
        <v>34</v>
      </c>
      <c r="B18" s="268"/>
      <c r="C18" s="268"/>
      <c r="D18" s="268"/>
      <c r="E18" s="268"/>
      <c r="F18" s="268"/>
      <c r="G18" s="253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5"/>
      <c r="W18" s="53"/>
      <c r="X18" s="53"/>
      <c r="Y18" s="53"/>
      <c r="Z18" s="54"/>
      <c r="AA18" s="198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200"/>
      <c r="BA18" s="17" t="s">
        <v>41</v>
      </c>
      <c r="BB18" s="1" t="s">
        <v>47</v>
      </c>
    </row>
    <row r="19" spans="1:54" ht="13.15" customHeight="1">
      <c r="A19" s="204"/>
      <c r="B19" s="205"/>
      <c r="C19" s="205"/>
      <c r="D19" s="205"/>
      <c r="E19" s="205"/>
      <c r="F19" s="205"/>
      <c r="G19" s="117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9"/>
      <c r="W19" s="53"/>
      <c r="X19" s="53"/>
      <c r="Y19" s="53"/>
      <c r="Z19" s="54"/>
      <c r="AA19" s="198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200"/>
      <c r="BA19" s="17" t="s">
        <v>61</v>
      </c>
      <c r="BB19" s="1" t="s">
        <v>48</v>
      </c>
    </row>
    <row r="20" spans="1:54" ht="13.15" customHeight="1">
      <c r="A20" s="121" t="s">
        <v>29</v>
      </c>
      <c r="B20" s="122"/>
      <c r="C20" s="122"/>
      <c r="D20" s="122"/>
      <c r="E20" s="122"/>
      <c r="F20" s="122"/>
      <c r="G20" s="253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5"/>
      <c r="W20" s="53"/>
      <c r="X20" s="53"/>
      <c r="Y20" s="53"/>
      <c r="Z20" s="54"/>
      <c r="AA20" s="198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200"/>
      <c r="BA20" s="17" t="s">
        <v>62</v>
      </c>
      <c r="BB20" s="1" t="s">
        <v>49</v>
      </c>
    </row>
    <row r="21" spans="1:54" ht="13.15" customHeight="1">
      <c r="A21" s="123"/>
      <c r="B21" s="124"/>
      <c r="C21" s="124"/>
      <c r="D21" s="124"/>
      <c r="E21" s="124"/>
      <c r="F21" s="124"/>
      <c r="G21" s="128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30"/>
      <c r="W21" s="42"/>
      <c r="X21" s="42"/>
      <c r="Y21" s="42"/>
      <c r="Z21" s="43"/>
      <c r="AA21" s="201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3"/>
      <c r="BA21" s="17" t="s">
        <v>63</v>
      </c>
      <c r="BB21" s="1" t="s">
        <v>123</v>
      </c>
    </row>
    <row r="22" spans="1:54" ht="13.5" customHeight="1">
      <c r="A22" s="3"/>
      <c r="B22" s="4"/>
      <c r="C22" s="131" t="s">
        <v>11</v>
      </c>
      <c r="D22" s="76"/>
      <c r="E22" s="76"/>
      <c r="F22" s="76"/>
      <c r="G22" s="76"/>
      <c r="H22" s="76"/>
      <c r="I22" s="76"/>
      <c r="J22" s="76"/>
      <c r="K22" s="76"/>
      <c r="L22" s="76"/>
      <c r="M22" s="77"/>
      <c r="N22" s="131" t="s">
        <v>21</v>
      </c>
      <c r="O22" s="76"/>
      <c r="P22" s="76"/>
      <c r="Q22" s="76"/>
      <c r="R22" s="76"/>
      <c r="S22" s="76"/>
      <c r="T22" s="76"/>
      <c r="U22" s="76"/>
      <c r="V22" s="76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6"/>
      <c r="AL22" s="33" t="s">
        <v>18</v>
      </c>
      <c r="AM22" s="30"/>
      <c r="AN22" s="30"/>
      <c r="AO22" s="30"/>
      <c r="AP22" s="30"/>
      <c r="AQ22" s="30"/>
      <c r="AR22" s="30"/>
      <c r="AS22" s="30"/>
      <c r="AT22" s="36"/>
      <c r="BA22" s="17" t="s">
        <v>64</v>
      </c>
      <c r="BB22" s="1" t="s">
        <v>50</v>
      </c>
    </row>
    <row r="23" spans="1:54" ht="15" customHeight="1">
      <c r="A23" s="63" t="s">
        <v>25</v>
      </c>
      <c r="B23" s="64"/>
      <c r="C23" s="31"/>
      <c r="D23" s="32"/>
      <c r="E23" s="32"/>
      <c r="F23" s="32"/>
      <c r="G23" s="32"/>
      <c r="H23" s="32"/>
      <c r="I23" s="32"/>
      <c r="J23" s="32"/>
      <c r="K23" s="32"/>
      <c r="L23" s="32"/>
      <c r="M23" s="37"/>
      <c r="N23" s="31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7"/>
      <c r="AL23" s="31"/>
      <c r="AM23" s="32"/>
      <c r="AN23" s="32"/>
      <c r="AO23" s="32"/>
      <c r="AP23" s="32"/>
      <c r="AQ23" s="32"/>
      <c r="AR23" s="32"/>
      <c r="AS23" s="32"/>
      <c r="AT23" s="37"/>
      <c r="BA23" s="17" t="s">
        <v>65</v>
      </c>
      <c r="BB23" s="1" t="s">
        <v>51</v>
      </c>
    </row>
    <row r="24" spans="1:54" ht="15" customHeight="1">
      <c r="A24" s="63"/>
      <c r="B24" s="64"/>
      <c r="C24" s="206"/>
      <c r="D24" s="207"/>
      <c r="E24" s="207"/>
      <c r="F24" s="207"/>
      <c r="G24" s="207"/>
      <c r="H24" s="207"/>
      <c r="I24" s="207"/>
      <c r="J24" s="207"/>
      <c r="K24" s="207"/>
      <c r="L24" s="207"/>
      <c r="M24" s="208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7"/>
      <c r="AL24" s="106"/>
      <c r="AM24" s="107"/>
      <c r="AN24" s="107"/>
      <c r="AO24" s="107"/>
      <c r="AP24" s="107"/>
      <c r="AQ24" s="107"/>
      <c r="AR24" s="107"/>
      <c r="AS24" s="107"/>
      <c r="AT24" s="108"/>
      <c r="BA24" s="17" t="s">
        <v>66</v>
      </c>
      <c r="BB24" s="1" t="s">
        <v>124</v>
      </c>
    </row>
    <row r="25" spans="1:54" ht="15" customHeight="1">
      <c r="A25" s="63"/>
      <c r="B25" s="64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60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1"/>
      <c r="AJ25" s="261"/>
      <c r="AK25" s="262"/>
      <c r="AL25" s="65"/>
      <c r="AM25" s="66"/>
      <c r="AN25" s="66"/>
      <c r="AO25" s="66"/>
      <c r="AP25" s="66"/>
      <c r="AQ25" s="66"/>
      <c r="AR25" s="66"/>
      <c r="AS25" s="66"/>
      <c r="AT25" s="67"/>
      <c r="BA25" s="17" t="s">
        <v>67</v>
      </c>
      <c r="BB25" s="1" t="s">
        <v>68</v>
      </c>
    </row>
    <row r="26" spans="1:54" ht="13.5" customHeight="1">
      <c r="A26" s="63"/>
      <c r="B26" s="64"/>
      <c r="C26" s="258"/>
      <c r="D26" s="259"/>
      <c r="E26" s="259"/>
      <c r="F26" s="259"/>
      <c r="G26" s="259"/>
      <c r="H26" s="259"/>
      <c r="I26" s="259"/>
      <c r="J26" s="259"/>
      <c r="K26" s="259"/>
      <c r="L26" s="259"/>
      <c r="M26" s="260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2"/>
      <c r="AL26" s="65"/>
      <c r="AM26" s="66"/>
      <c r="AN26" s="66"/>
      <c r="AO26" s="66"/>
      <c r="AP26" s="66"/>
      <c r="AQ26" s="66"/>
      <c r="AR26" s="66"/>
      <c r="AS26" s="66"/>
      <c r="AT26" s="67"/>
      <c r="BA26" s="17" t="s">
        <v>69</v>
      </c>
      <c r="BB26" s="1" t="s">
        <v>72</v>
      </c>
    </row>
    <row r="27" spans="1:54" ht="13.5" customHeight="1">
      <c r="A27" s="63"/>
      <c r="B27" s="64"/>
      <c r="C27" s="275"/>
      <c r="D27" s="276"/>
      <c r="E27" s="276"/>
      <c r="F27" s="276"/>
      <c r="G27" s="276"/>
      <c r="H27" s="276"/>
      <c r="I27" s="276"/>
      <c r="J27" s="276"/>
      <c r="K27" s="276"/>
      <c r="L27" s="276"/>
      <c r="M27" s="277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1"/>
      <c r="AH27" s="261"/>
      <c r="AI27" s="261"/>
      <c r="AJ27" s="261"/>
      <c r="AK27" s="262"/>
      <c r="AL27" s="65"/>
      <c r="AM27" s="66"/>
      <c r="AN27" s="66"/>
      <c r="AO27" s="66"/>
      <c r="AP27" s="66"/>
      <c r="AQ27" s="66"/>
      <c r="AR27" s="66"/>
      <c r="AS27" s="66"/>
      <c r="AT27" s="67"/>
      <c r="BA27" s="17" t="s">
        <v>70</v>
      </c>
      <c r="BB27" s="1" t="s">
        <v>73</v>
      </c>
    </row>
    <row r="28" spans="1:54" ht="13.5" customHeight="1">
      <c r="A28" s="63"/>
      <c r="B28" s="64"/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4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6"/>
      <c r="AL28" s="65"/>
      <c r="AM28" s="66"/>
      <c r="AN28" s="66"/>
      <c r="AO28" s="66"/>
      <c r="AP28" s="66"/>
      <c r="AQ28" s="66"/>
      <c r="AR28" s="66"/>
      <c r="AS28" s="66"/>
      <c r="AT28" s="67"/>
      <c r="BA28" s="17" t="s">
        <v>71</v>
      </c>
      <c r="BB28" s="1" t="s">
        <v>74</v>
      </c>
    </row>
    <row r="29" spans="1:54" ht="13.5" customHeight="1">
      <c r="A29" s="63"/>
      <c r="B29" s="64"/>
      <c r="C29" s="270"/>
      <c r="D29" s="271"/>
      <c r="E29" s="271"/>
      <c r="F29" s="271"/>
      <c r="G29" s="271"/>
      <c r="H29" s="271"/>
      <c r="I29" s="271"/>
      <c r="J29" s="271"/>
      <c r="K29" s="271"/>
      <c r="L29" s="271"/>
      <c r="M29" s="272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4"/>
      <c r="AL29" s="65"/>
      <c r="AM29" s="66"/>
      <c r="AN29" s="66"/>
      <c r="AO29" s="66"/>
      <c r="AP29" s="66"/>
      <c r="AQ29" s="66"/>
      <c r="AR29" s="66"/>
      <c r="AS29" s="66"/>
      <c r="AT29" s="67"/>
      <c r="BA29" s="17" t="s">
        <v>75</v>
      </c>
      <c r="BB29" s="1" t="s">
        <v>78</v>
      </c>
    </row>
    <row r="30" spans="1:54" ht="13.9" customHeight="1">
      <c r="A30" s="61" t="s">
        <v>58</v>
      </c>
      <c r="B30" s="62"/>
      <c r="C30" s="33" t="s">
        <v>31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6"/>
      <c r="U30" s="169">
        <f>INT(AW58/12)</f>
        <v>0</v>
      </c>
      <c r="V30" s="163"/>
      <c r="W30" s="100" t="s">
        <v>8</v>
      </c>
      <c r="X30" s="278">
        <f>MOD(AW58,12)</f>
        <v>0</v>
      </c>
      <c r="Y30" s="165" t="s">
        <v>9</v>
      </c>
      <c r="Z30" s="167"/>
      <c r="AA30" s="215"/>
      <c r="AB30" s="216"/>
      <c r="AC30" s="216"/>
      <c r="AD30" s="216"/>
      <c r="AE30" s="216"/>
      <c r="AF30" s="216"/>
      <c r="AG30" s="216"/>
      <c r="AH30" s="216"/>
      <c r="AI30" s="216"/>
      <c r="AJ30" s="216"/>
      <c r="AK30" s="217"/>
      <c r="AL30" s="217"/>
      <c r="AM30" s="217"/>
      <c r="AN30" s="217"/>
      <c r="AO30" s="217"/>
      <c r="AP30" s="217"/>
      <c r="AQ30" s="217"/>
      <c r="AR30" s="217"/>
      <c r="AS30" s="217"/>
      <c r="AT30" s="218"/>
      <c r="BA30" s="17" t="s">
        <v>76</v>
      </c>
      <c r="BB30" s="1" t="s">
        <v>79</v>
      </c>
    </row>
    <row r="31" spans="1:54" ht="13.9" customHeight="1">
      <c r="A31" s="63"/>
      <c r="B31" s="64"/>
      <c r="C31" s="213" t="s">
        <v>30</v>
      </c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15"/>
      <c r="S31" s="15"/>
      <c r="T31" s="13"/>
      <c r="U31" s="170"/>
      <c r="V31" s="164"/>
      <c r="W31" s="101"/>
      <c r="X31" s="279"/>
      <c r="Y31" s="166"/>
      <c r="Z31" s="168"/>
      <c r="AA31" s="219"/>
      <c r="AB31" s="220"/>
      <c r="AC31" s="220"/>
      <c r="AD31" s="220"/>
      <c r="AE31" s="220"/>
      <c r="AF31" s="220"/>
      <c r="AG31" s="220"/>
      <c r="AH31" s="220"/>
      <c r="AI31" s="220"/>
      <c r="AJ31" s="220"/>
      <c r="AK31" s="221"/>
      <c r="AL31" s="221"/>
      <c r="AM31" s="221"/>
      <c r="AN31" s="221"/>
      <c r="AO31" s="221"/>
      <c r="AP31" s="221"/>
      <c r="AQ31" s="221"/>
      <c r="AR31" s="221"/>
      <c r="AS31" s="221"/>
      <c r="AT31" s="222"/>
      <c r="BA31" s="17" t="s">
        <v>77</v>
      </c>
      <c r="BB31" s="1" t="s">
        <v>80</v>
      </c>
    </row>
    <row r="32" spans="1:54" ht="13.5" customHeight="1">
      <c r="A32" s="63"/>
      <c r="B32" s="64"/>
      <c r="C32" s="29" t="s">
        <v>130</v>
      </c>
      <c r="D32" s="39"/>
      <c r="E32" s="39"/>
      <c r="F32" s="39"/>
      <c r="G32" s="39"/>
      <c r="H32" s="39"/>
      <c r="I32" s="39"/>
      <c r="J32" s="29" t="s">
        <v>131</v>
      </c>
      <c r="K32" s="39"/>
      <c r="L32" s="39"/>
      <c r="M32" s="39"/>
      <c r="N32" s="39"/>
      <c r="O32" s="39"/>
      <c r="P32" s="39"/>
      <c r="Q32" s="33" t="s">
        <v>5</v>
      </c>
      <c r="R32" s="30"/>
      <c r="S32" s="30"/>
      <c r="T32" s="30"/>
      <c r="U32" s="30"/>
      <c r="V32" s="88"/>
      <c r="W32" s="269" t="s">
        <v>59</v>
      </c>
      <c r="X32" s="184"/>
      <c r="Y32" s="184"/>
      <c r="Z32" s="184"/>
      <c r="AA32" s="184"/>
      <c r="AB32" s="184"/>
      <c r="AC32" s="185"/>
      <c r="AD32" s="188" t="s">
        <v>32</v>
      </c>
      <c r="AE32" s="184"/>
      <c r="AF32" s="184"/>
      <c r="AG32" s="184"/>
      <c r="AH32" s="184"/>
      <c r="AI32" s="184"/>
      <c r="AJ32" s="184"/>
      <c r="AK32" s="184"/>
      <c r="AL32" s="184"/>
      <c r="AM32" s="189"/>
      <c r="AN32" s="33" t="s">
        <v>55</v>
      </c>
      <c r="AO32" s="30"/>
      <c r="AP32" s="30"/>
      <c r="AQ32" s="30"/>
      <c r="AR32" s="30"/>
      <c r="AS32" s="30"/>
      <c r="AT32" s="36"/>
      <c r="BA32" s="17" t="s">
        <v>81</v>
      </c>
      <c r="BB32" s="1" t="s">
        <v>85</v>
      </c>
    </row>
    <row r="33" spans="1:54" ht="21.6" customHeight="1">
      <c r="A33" s="63"/>
      <c r="B33" s="64"/>
      <c r="C33" s="41"/>
      <c r="D33" s="42"/>
      <c r="E33" s="42"/>
      <c r="F33" s="42"/>
      <c r="G33" s="42"/>
      <c r="H33" s="42"/>
      <c r="I33" s="42"/>
      <c r="J33" s="41"/>
      <c r="K33" s="42"/>
      <c r="L33" s="42"/>
      <c r="M33" s="42"/>
      <c r="N33" s="42"/>
      <c r="O33" s="42"/>
      <c r="P33" s="42"/>
      <c r="Q33" s="31"/>
      <c r="R33" s="32"/>
      <c r="S33" s="32"/>
      <c r="T33" s="32"/>
      <c r="U33" s="32"/>
      <c r="V33" s="89"/>
      <c r="W33" s="186"/>
      <c r="X33" s="186"/>
      <c r="Y33" s="186"/>
      <c r="Z33" s="186"/>
      <c r="AA33" s="186"/>
      <c r="AB33" s="186"/>
      <c r="AC33" s="187"/>
      <c r="AD33" s="190"/>
      <c r="AE33" s="186"/>
      <c r="AF33" s="186"/>
      <c r="AG33" s="186"/>
      <c r="AH33" s="186"/>
      <c r="AI33" s="186"/>
      <c r="AJ33" s="186"/>
      <c r="AK33" s="186"/>
      <c r="AL33" s="186"/>
      <c r="AM33" s="191"/>
      <c r="AN33" s="31"/>
      <c r="AO33" s="32"/>
      <c r="AP33" s="32"/>
      <c r="AQ33" s="32"/>
      <c r="AR33" s="32"/>
      <c r="AS33" s="32"/>
      <c r="AT33" s="37"/>
      <c r="BA33" s="17" t="s">
        <v>82</v>
      </c>
      <c r="BB33" s="1" t="s">
        <v>88</v>
      </c>
    </row>
    <row r="34" spans="1:54" ht="13.5" customHeight="1">
      <c r="A34" s="63"/>
      <c r="B34" s="64"/>
      <c r="C34" s="179"/>
      <c r="D34" s="180"/>
      <c r="E34" s="180"/>
      <c r="F34" s="180"/>
      <c r="G34" s="180"/>
      <c r="H34" s="180"/>
      <c r="I34" s="180"/>
      <c r="J34" s="179"/>
      <c r="K34" s="180"/>
      <c r="L34" s="180"/>
      <c r="M34" s="180"/>
      <c r="N34" s="180"/>
      <c r="O34" s="180"/>
      <c r="P34" s="180"/>
      <c r="Q34" s="74" t="str">
        <f>DATEDIF(C34,J34+1,"Y")&amp;"年"&amp;DATEDIF(C34,J34+1,"YＭ")&amp;"ヶ月"</f>
        <v>0年0ヶ月</v>
      </c>
      <c r="R34" s="34"/>
      <c r="S34" s="34"/>
      <c r="T34" s="34"/>
      <c r="U34" s="34"/>
      <c r="V34" s="75"/>
      <c r="W34" s="223"/>
      <c r="X34" s="224"/>
      <c r="Y34" s="224"/>
      <c r="Z34" s="224"/>
      <c r="AA34" s="224"/>
      <c r="AB34" s="224"/>
      <c r="AC34" s="225"/>
      <c r="AD34" s="229"/>
      <c r="AE34" s="230"/>
      <c r="AF34" s="230"/>
      <c r="AG34" s="230"/>
      <c r="AH34" s="230"/>
      <c r="AI34" s="230"/>
      <c r="AJ34" s="230"/>
      <c r="AK34" s="230"/>
      <c r="AL34" s="230"/>
      <c r="AM34" s="231"/>
      <c r="AN34" s="235"/>
      <c r="AO34" s="236"/>
      <c r="AP34" s="236"/>
      <c r="AQ34" s="236"/>
      <c r="AR34" s="236"/>
      <c r="AS34" s="236"/>
      <c r="AT34" s="237"/>
      <c r="AW34" s="111">
        <f>DATEDIF(C34,J34+1,"M")</f>
        <v>0</v>
      </c>
      <c r="BA34" s="17" t="s">
        <v>83</v>
      </c>
      <c r="BB34" s="9" t="s">
        <v>86</v>
      </c>
    </row>
    <row r="35" spans="1:54" ht="13.5" customHeight="1">
      <c r="A35" s="63"/>
      <c r="B35" s="64"/>
      <c r="C35" s="181"/>
      <c r="D35" s="182"/>
      <c r="E35" s="182"/>
      <c r="F35" s="182"/>
      <c r="G35" s="182"/>
      <c r="H35" s="182"/>
      <c r="I35" s="182"/>
      <c r="J35" s="181"/>
      <c r="K35" s="182"/>
      <c r="L35" s="182"/>
      <c r="M35" s="182"/>
      <c r="N35" s="182"/>
      <c r="O35" s="182"/>
      <c r="P35" s="182"/>
      <c r="Q35" s="71"/>
      <c r="R35" s="72"/>
      <c r="S35" s="72"/>
      <c r="T35" s="72"/>
      <c r="U35" s="72"/>
      <c r="V35" s="73"/>
      <c r="W35" s="226"/>
      <c r="X35" s="227"/>
      <c r="Y35" s="227"/>
      <c r="Z35" s="227"/>
      <c r="AA35" s="227"/>
      <c r="AB35" s="227"/>
      <c r="AC35" s="228"/>
      <c r="AD35" s="232"/>
      <c r="AE35" s="233"/>
      <c r="AF35" s="233"/>
      <c r="AG35" s="233"/>
      <c r="AH35" s="233"/>
      <c r="AI35" s="233"/>
      <c r="AJ35" s="233"/>
      <c r="AK35" s="233"/>
      <c r="AL35" s="233"/>
      <c r="AM35" s="234"/>
      <c r="AN35" s="238"/>
      <c r="AO35" s="239"/>
      <c r="AP35" s="239"/>
      <c r="AQ35" s="239"/>
      <c r="AR35" s="239"/>
      <c r="AS35" s="239"/>
      <c r="AT35" s="240"/>
      <c r="AW35" s="111"/>
      <c r="BA35" s="18" t="s">
        <v>84</v>
      </c>
      <c r="BB35" s="1" t="s">
        <v>87</v>
      </c>
    </row>
    <row r="36" spans="1:54" ht="13.5" customHeight="1">
      <c r="A36" s="63"/>
      <c r="B36" s="64"/>
      <c r="C36" s="183"/>
      <c r="D36" s="69"/>
      <c r="E36" s="69"/>
      <c r="F36" s="69"/>
      <c r="G36" s="69"/>
      <c r="H36" s="69"/>
      <c r="I36" s="69"/>
      <c r="J36" s="183"/>
      <c r="K36" s="69"/>
      <c r="L36" s="69"/>
      <c r="M36" s="69"/>
      <c r="N36" s="69"/>
      <c r="O36" s="69"/>
      <c r="P36" s="69"/>
      <c r="Q36" s="68" t="str">
        <f>DATEDIF(C36,J36+1,"Y")&amp;"年"&amp;DATEDIF(C36,J36+1,"YＭ")&amp;"ヶ月"</f>
        <v>0年0ヶ月</v>
      </c>
      <c r="R36" s="69"/>
      <c r="S36" s="69"/>
      <c r="T36" s="69"/>
      <c r="U36" s="69"/>
      <c r="V36" s="70"/>
      <c r="W36" s="209"/>
      <c r="X36" s="210"/>
      <c r="Y36" s="210"/>
      <c r="Z36" s="210"/>
      <c r="AA36" s="210"/>
      <c r="AB36" s="210"/>
      <c r="AC36" s="211"/>
      <c r="AD36" s="171"/>
      <c r="AE36" s="172"/>
      <c r="AF36" s="172"/>
      <c r="AG36" s="172"/>
      <c r="AH36" s="172"/>
      <c r="AI36" s="172"/>
      <c r="AJ36" s="172"/>
      <c r="AK36" s="172"/>
      <c r="AL36" s="172"/>
      <c r="AM36" s="173"/>
      <c r="AN36" s="109"/>
      <c r="AO36" s="110"/>
      <c r="AP36" s="110"/>
      <c r="AQ36" s="110"/>
      <c r="AR36" s="110"/>
      <c r="AS36" s="110"/>
      <c r="AT36" s="140"/>
      <c r="AW36" s="111">
        <f>DATEDIF(C36,J36+1,"M")</f>
        <v>0</v>
      </c>
      <c r="BA36" s="18" t="s">
        <v>89</v>
      </c>
      <c r="BB36" s="9" t="s">
        <v>101</v>
      </c>
    </row>
    <row r="37" spans="1:54" ht="13.5" customHeight="1">
      <c r="A37" s="63"/>
      <c r="B37" s="64"/>
      <c r="C37" s="71"/>
      <c r="D37" s="72"/>
      <c r="E37" s="72"/>
      <c r="F37" s="72"/>
      <c r="G37" s="72"/>
      <c r="H37" s="72"/>
      <c r="I37" s="72"/>
      <c r="J37" s="71"/>
      <c r="K37" s="72"/>
      <c r="L37" s="72"/>
      <c r="M37" s="72"/>
      <c r="N37" s="72"/>
      <c r="O37" s="72"/>
      <c r="P37" s="72"/>
      <c r="Q37" s="71"/>
      <c r="R37" s="72"/>
      <c r="S37" s="72"/>
      <c r="T37" s="72"/>
      <c r="U37" s="72"/>
      <c r="V37" s="73"/>
      <c r="W37" s="212"/>
      <c r="X37" s="210"/>
      <c r="Y37" s="210"/>
      <c r="Z37" s="210"/>
      <c r="AA37" s="210"/>
      <c r="AB37" s="210"/>
      <c r="AC37" s="211"/>
      <c r="AD37" s="145"/>
      <c r="AE37" s="146"/>
      <c r="AF37" s="146"/>
      <c r="AG37" s="146"/>
      <c r="AH37" s="146"/>
      <c r="AI37" s="146"/>
      <c r="AJ37" s="146"/>
      <c r="AK37" s="146"/>
      <c r="AL37" s="146"/>
      <c r="AM37" s="147"/>
      <c r="AN37" s="71"/>
      <c r="AO37" s="72"/>
      <c r="AP37" s="72"/>
      <c r="AQ37" s="72"/>
      <c r="AR37" s="72"/>
      <c r="AS37" s="72"/>
      <c r="AT37" s="175"/>
      <c r="AW37" s="111"/>
      <c r="BA37" s="17" t="s">
        <v>90</v>
      </c>
      <c r="BB37" s="1" t="s">
        <v>92</v>
      </c>
    </row>
    <row r="38" spans="1:54" ht="13.5" customHeight="1">
      <c r="A38" s="63"/>
      <c r="B38" s="64"/>
      <c r="C38" s="183"/>
      <c r="D38" s="69"/>
      <c r="E38" s="69"/>
      <c r="F38" s="69"/>
      <c r="G38" s="69"/>
      <c r="H38" s="69"/>
      <c r="I38" s="69"/>
      <c r="J38" s="183"/>
      <c r="K38" s="69"/>
      <c r="L38" s="69"/>
      <c r="M38" s="69"/>
      <c r="N38" s="69"/>
      <c r="O38" s="69"/>
      <c r="P38" s="69"/>
      <c r="Q38" s="68" t="str">
        <f>DATEDIF(C38,J38+1,"Y")&amp;"年"&amp;DATEDIF(C38,J38+1,"YＭ")&amp;"ヶ月"</f>
        <v>0年0ヶ月</v>
      </c>
      <c r="R38" s="69"/>
      <c r="S38" s="69"/>
      <c r="T38" s="69"/>
      <c r="U38" s="69"/>
      <c r="V38" s="70"/>
      <c r="W38" s="209"/>
      <c r="X38" s="210"/>
      <c r="Y38" s="210"/>
      <c r="Z38" s="210"/>
      <c r="AA38" s="210"/>
      <c r="AB38" s="210"/>
      <c r="AC38" s="211"/>
      <c r="AD38" s="142"/>
      <c r="AE38" s="143"/>
      <c r="AF38" s="143"/>
      <c r="AG38" s="143"/>
      <c r="AH38" s="143"/>
      <c r="AI38" s="143"/>
      <c r="AJ38" s="143"/>
      <c r="AK38" s="143"/>
      <c r="AL38" s="143"/>
      <c r="AM38" s="144"/>
      <c r="AN38" s="68"/>
      <c r="AO38" s="69"/>
      <c r="AP38" s="69"/>
      <c r="AQ38" s="69"/>
      <c r="AR38" s="69"/>
      <c r="AS38" s="69"/>
      <c r="AT38" s="174"/>
      <c r="AW38" s="111">
        <f>DATEDIF(C38,J38+1,"M")</f>
        <v>0</v>
      </c>
      <c r="BA38" s="17" t="s">
        <v>91</v>
      </c>
      <c r="BB38" s="1" t="s">
        <v>93</v>
      </c>
    </row>
    <row r="39" spans="1:54" ht="13.5" customHeight="1">
      <c r="A39" s="63"/>
      <c r="B39" s="64"/>
      <c r="C39" s="71"/>
      <c r="D39" s="72"/>
      <c r="E39" s="72"/>
      <c r="F39" s="72"/>
      <c r="G39" s="72"/>
      <c r="H39" s="72"/>
      <c r="I39" s="72"/>
      <c r="J39" s="71"/>
      <c r="K39" s="72"/>
      <c r="L39" s="72"/>
      <c r="M39" s="72"/>
      <c r="N39" s="72"/>
      <c r="O39" s="72"/>
      <c r="P39" s="72"/>
      <c r="Q39" s="71"/>
      <c r="R39" s="72"/>
      <c r="S39" s="72"/>
      <c r="T39" s="72"/>
      <c r="U39" s="72"/>
      <c r="V39" s="73"/>
      <c r="W39" s="212"/>
      <c r="X39" s="210"/>
      <c r="Y39" s="210"/>
      <c r="Z39" s="210"/>
      <c r="AA39" s="210"/>
      <c r="AB39" s="210"/>
      <c r="AC39" s="211"/>
      <c r="AD39" s="145"/>
      <c r="AE39" s="146"/>
      <c r="AF39" s="146"/>
      <c r="AG39" s="146"/>
      <c r="AH39" s="146"/>
      <c r="AI39" s="146"/>
      <c r="AJ39" s="146"/>
      <c r="AK39" s="146"/>
      <c r="AL39" s="146"/>
      <c r="AM39" s="147"/>
      <c r="AN39" s="71"/>
      <c r="AO39" s="72"/>
      <c r="AP39" s="72"/>
      <c r="AQ39" s="72"/>
      <c r="AR39" s="72"/>
      <c r="AS39" s="72"/>
      <c r="AT39" s="175"/>
      <c r="AW39" s="111"/>
      <c r="BA39" s="18" t="s">
        <v>102</v>
      </c>
      <c r="BB39" s="1" t="s">
        <v>94</v>
      </c>
    </row>
    <row r="40" spans="1:54" ht="13.5" customHeight="1">
      <c r="A40" s="63"/>
      <c r="B40" s="64"/>
      <c r="C40" s="68"/>
      <c r="D40" s="69"/>
      <c r="E40" s="69"/>
      <c r="F40" s="69"/>
      <c r="G40" s="69"/>
      <c r="H40" s="69"/>
      <c r="I40" s="69"/>
      <c r="J40" s="68"/>
      <c r="K40" s="69"/>
      <c r="L40" s="69"/>
      <c r="M40" s="69"/>
      <c r="N40" s="69"/>
      <c r="O40" s="69"/>
      <c r="P40" s="69"/>
      <c r="Q40" s="68" t="str">
        <f t="shared" ref="Q40" si="0">DATEDIF(C40,J40+1,"Y")&amp;"年"&amp;DATEDIF(C40,J40+1,"YＭ")&amp;"ヶ月"</f>
        <v>0年0ヶ月</v>
      </c>
      <c r="R40" s="69"/>
      <c r="S40" s="69"/>
      <c r="T40" s="69"/>
      <c r="U40" s="69"/>
      <c r="V40" s="70"/>
      <c r="W40" s="209"/>
      <c r="X40" s="210"/>
      <c r="Y40" s="210"/>
      <c r="Z40" s="210"/>
      <c r="AA40" s="210"/>
      <c r="AB40" s="210"/>
      <c r="AC40" s="211"/>
      <c r="AD40" s="142"/>
      <c r="AE40" s="143"/>
      <c r="AF40" s="143"/>
      <c r="AG40" s="143"/>
      <c r="AH40" s="143"/>
      <c r="AI40" s="143"/>
      <c r="AJ40" s="143"/>
      <c r="AK40" s="143"/>
      <c r="AL40" s="143"/>
      <c r="AM40" s="144"/>
      <c r="AN40" s="68"/>
      <c r="AO40" s="69"/>
      <c r="AP40" s="69"/>
      <c r="AQ40" s="69"/>
      <c r="AR40" s="69"/>
      <c r="AS40" s="69"/>
      <c r="AT40" s="174"/>
      <c r="AW40" s="111">
        <f>DATEDIF(C40,J40+1,"M")</f>
        <v>0</v>
      </c>
      <c r="BA40" s="17" t="s">
        <v>103</v>
      </c>
      <c r="BB40" s="1" t="s">
        <v>95</v>
      </c>
    </row>
    <row r="41" spans="1:54" ht="13.5" customHeight="1">
      <c r="A41" s="63"/>
      <c r="B41" s="64"/>
      <c r="C41" s="71"/>
      <c r="D41" s="72"/>
      <c r="E41" s="72"/>
      <c r="F41" s="72"/>
      <c r="G41" s="72"/>
      <c r="H41" s="72"/>
      <c r="I41" s="72"/>
      <c r="J41" s="71"/>
      <c r="K41" s="72"/>
      <c r="L41" s="72"/>
      <c r="M41" s="72"/>
      <c r="N41" s="72"/>
      <c r="O41" s="72"/>
      <c r="P41" s="72"/>
      <c r="Q41" s="71"/>
      <c r="R41" s="72"/>
      <c r="S41" s="72"/>
      <c r="T41" s="72"/>
      <c r="U41" s="72"/>
      <c r="V41" s="73"/>
      <c r="W41" s="212"/>
      <c r="X41" s="210"/>
      <c r="Y41" s="210"/>
      <c r="Z41" s="210"/>
      <c r="AA41" s="210"/>
      <c r="AB41" s="210"/>
      <c r="AC41" s="211"/>
      <c r="AD41" s="145"/>
      <c r="AE41" s="146"/>
      <c r="AF41" s="146"/>
      <c r="AG41" s="146"/>
      <c r="AH41" s="146"/>
      <c r="AI41" s="146"/>
      <c r="AJ41" s="146"/>
      <c r="AK41" s="146"/>
      <c r="AL41" s="146"/>
      <c r="AM41" s="147"/>
      <c r="AN41" s="71"/>
      <c r="AO41" s="72"/>
      <c r="AP41" s="72"/>
      <c r="AQ41" s="72"/>
      <c r="AR41" s="72"/>
      <c r="AS41" s="72"/>
      <c r="AT41" s="175"/>
      <c r="AW41" s="111"/>
      <c r="BA41" s="17" t="s">
        <v>104</v>
      </c>
      <c r="BB41" s="1" t="s">
        <v>96</v>
      </c>
    </row>
    <row r="42" spans="1:54" ht="13.5" customHeight="1">
      <c r="A42" s="63"/>
      <c r="B42" s="64"/>
      <c r="C42" s="68"/>
      <c r="D42" s="69"/>
      <c r="E42" s="69"/>
      <c r="F42" s="69"/>
      <c r="G42" s="69"/>
      <c r="H42" s="69"/>
      <c r="I42" s="69"/>
      <c r="J42" s="68"/>
      <c r="K42" s="69"/>
      <c r="L42" s="69"/>
      <c r="M42" s="69"/>
      <c r="N42" s="69"/>
      <c r="O42" s="69"/>
      <c r="P42" s="69"/>
      <c r="Q42" s="68" t="str">
        <f t="shared" ref="Q42" si="1">DATEDIF(C42,J42+1,"Y")&amp;"年"&amp;DATEDIF(C42,J42+1,"YＭ")&amp;"ヶ月"</f>
        <v>0年0ヶ月</v>
      </c>
      <c r="R42" s="69"/>
      <c r="S42" s="69"/>
      <c r="T42" s="69"/>
      <c r="U42" s="69"/>
      <c r="V42" s="70"/>
      <c r="W42" s="209"/>
      <c r="X42" s="210"/>
      <c r="Y42" s="210"/>
      <c r="Z42" s="210"/>
      <c r="AA42" s="210"/>
      <c r="AB42" s="210"/>
      <c r="AC42" s="211"/>
      <c r="AD42" s="142"/>
      <c r="AE42" s="143"/>
      <c r="AF42" s="143"/>
      <c r="AG42" s="143"/>
      <c r="AH42" s="143"/>
      <c r="AI42" s="143"/>
      <c r="AJ42" s="143"/>
      <c r="AK42" s="143"/>
      <c r="AL42" s="143"/>
      <c r="AM42" s="144"/>
      <c r="AN42" s="68"/>
      <c r="AO42" s="69"/>
      <c r="AP42" s="69"/>
      <c r="AQ42" s="69"/>
      <c r="AR42" s="69"/>
      <c r="AS42" s="69"/>
      <c r="AT42" s="174"/>
      <c r="AW42" s="111">
        <f>DATEDIF(C42,J42+1,"M")</f>
        <v>0</v>
      </c>
      <c r="BA42" s="18" t="s">
        <v>105</v>
      </c>
      <c r="BB42" s="1" t="s">
        <v>97</v>
      </c>
    </row>
    <row r="43" spans="1:54" ht="13.5" customHeight="1">
      <c r="A43" s="63"/>
      <c r="B43" s="64"/>
      <c r="C43" s="71"/>
      <c r="D43" s="72"/>
      <c r="E43" s="72"/>
      <c r="F43" s="72"/>
      <c r="G43" s="72"/>
      <c r="H43" s="72"/>
      <c r="I43" s="72"/>
      <c r="J43" s="71"/>
      <c r="K43" s="72"/>
      <c r="L43" s="72"/>
      <c r="M43" s="72"/>
      <c r="N43" s="72"/>
      <c r="O43" s="72"/>
      <c r="P43" s="72"/>
      <c r="Q43" s="71"/>
      <c r="R43" s="72"/>
      <c r="S43" s="72"/>
      <c r="T43" s="72"/>
      <c r="U43" s="72"/>
      <c r="V43" s="73"/>
      <c r="W43" s="212"/>
      <c r="X43" s="210"/>
      <c r="Y43" s="210"/>
      <c r="Z43" s="210"/>
      <c r="AA43" s="210"/>
      <c r="AB43" s="210"/>
      <c r="AC43" s="211"/>
      <c r="AD43" s="145"/>
      <c r="AE43" s="146"/>
      <c r="AF43" s="146"/>
      <c r="AG43" s="146"/>
      <c r="AH43" s="146"/>
      <c r="AI43" s="146"/>
      <c r="AJ43" s="146"/>
      <c r="AK43" s="146"/>
      <c r="AL43" s="146"/>
      <c r="AM43" s="147"/>
      <c r="AN43" s="71"/>
      <c r="AO43" s="72"/>
      <c r="AP43" s="72"/>
      <c r="AQ43" s="72"/>
      <c r="AR43" s="72"/>
      <c r="AS43" s="72"/>
      <c r="AT43" s="175"/>
      <c r="AW43" s="111"/>
      <c r="BA43" s="17" t="s">
        <v>106</v>
      </c>
      <c r="BB43" s="1" t="s">
        <v>98</v>
      </c>
    </row>
    <row r="44" spans="1:54" ht="13.15" customHeight="1">
      <c r="A44" s="63"/>
      <c r="B44" s="64"/>
      <c r="C44" s="68"/>
      <c r="D44" s="69"/>
      <c r="E44" s="69"/>
      <c r="F44" s="69"/>
      <c r="G44" s="69"/>
      <c r="H44" s="69"/>
      <c r="I44" s="69"/>
      <c r="J44" s="68"/>
      <c r="K44" s="69"/>
      <c r="L44" s="69"/>
      <c r="M44" s="69"/>
      <c r="N44" s="69"/>
      <c r="O44" s="69"/>
      <c r="P44" s="69"/>
      <c r="Q44" s="68" t="str">
        <f t="shared" ref="Q44" si="2">DATEDIF(C44,J44+1,"Y")&amp;"年"&amp;DATEDIF(C44,J44+1,"YＭ")&amp;"ヶ月"</f>
        <v>0年0ヶ月</v>
      </c>
      <c r="R44" s="69"/>
      <c r="S44" s="69"/>
      <c r="T44" s="69"/>
      <c r="U44" s="69"/>
      <c r="V44" s="70"/>
      <c r="W44" s="209"/>
      <c r="X44" s="210"/>
      <c r="Y44" s="210"/>
      <c r="Z44" s="210"/>
      <c r="AA44" s="210"/>
      <c r="AB44" s="210"/>
      <c r="AC44" s="211"/>
      <c r="AD44" s="142"/>
      <c r="AE44" s="143"/>
      <c r="AF44" s="143"/>
      <c r="AG44" s="143"/>
      <c r="AH44" s="143"/>
      <c r="AI44" s="143"/>
      <c r="AJ44" s="143"/>
      <c r="AK44" s="143"/>
      <c r="AL44" s="143"/>
      <c r="AM44" s="144"/>
      <c r="AN44" s="68"/>
      <c r="AO44" s="69"/>
      <c r="AP44" s="69"/>
      <c r="AQ44" s="69"/>
      <c r="AR44" s="69"/>
      <c r="AS44" s="69"/>
      <c r="AT44" s="174"/>
      <c r="AW44" s="111">
        <f>DATEDIF(C44,J44+1,"M")</f>
        <v>0</v>
      </c>
      <c r="BA44" s="17" t="s">
        <v>107</v>
      </c>
      <c r="BB44" s="1" t="s">
        <v>99</v>
      </c>
    </row>
    <row r="45" spans="1:54" ht="13.15" customHeight="1">
      <c r="A45" s="63"/>
      <c r="B45" s="64"/>
      <c r="C45" s="71"/>
      <c r="D45" s="72"/>
      <c r="E45" s="72"/>
      <c r="F45" s="72"/>
      <c r="G45" s="72"/>
      <c r="H45" s="72"/>
      <c r="I45" s="72"/>
      <c r="J45" s="71"/>
      <c r="K45" s="72"/>
      <c r="L45" s="72"/>
      <c r="M45" s="72"/>
      <c r="N45" s="72"/>
      <c r="O45" s="72"/>
      <c r="P45" s="72"/>
      <c r="Q45" s="71"/>
      <c r="R45" s="72"/>
      <c r="S45" s="72"/>
      <c r="T45" s="72"/>
      <c r="U45" s="72"/>
      <c r="V45" s="73"/>
      <c r="W45" s="212"/>
      <c r="X45" s="210"/>
      <c r="Y45" s="210"/>
      <c r="Z45" s="210"/>
      <c r="AA45" s="210"/>
      <c r="AB45" s="210"/>
      <c r="AC45" s="211"/>
      <c r="AD45" s="145"/>
      <c r="AE45" s="146"/>
      <c r="AF45" s="146"/>
      <c r="AG45" s="146"/>
      <c r="AH45" s="146"/>
      <c r="AI45" s="146"/>
      <c r="AJ45" s="146"/>
      <c r="AK45" s="146"/>
      <c r="AL45" s="146"/>
      <c r="AM45" s="147"/>
      <c r="AN45" s="71"/>
      <c r="AO45" s="72"/>
      <c r="AP45" s="72"/>
      <c r="AQ45" s="72"/>
      <c r="AR45" s="72"/>
      <c r="AS45" s="72"/>
      <c r="AT45" s="175"/>
      <c r="AW45" s="111"/>
      <c r="BA45" s="18" t="s">
        <v>108</v>
      </c>
      <c r="BB45" s="1" t="s">
        <v>100</v>
      </c>
    </row>
    <row r="46" spans="1:54" ht="13.15" customHeight="1">
      <c r="A46" s="63"/>
      <c r="B46" s="64"/>
      <c r="C46" s="68"/>
      <c r="D46" s="69"/>
      <c r="E46" s="69"/>
      <c r="F46" s="69"/>
      <c r="G46" s="69"/>
      <c r="H46" s="69"/>
      <c r="I46" s="69"/>
      <c r="J46" s="68"/>
      <c r="K46" s="69"/>
      <c r="L46" s="69"/>
      <c r="M46" s="69"/>
      <c r="N46" s="69"/>
      <c r="O46" s="69"/>
      <c r="P46" s="69"/>
      <c r="Q46" s="68" t="str">
        <f t="shared" ref="Q46" si="3">DATEDIF(C46,J46+1,"Y")&amp;"年"&amp;DATEDIF(C46,J46+1,"YＭ")&amp;"ヶ月"</f>
        <v>0年0ヶ月</v>
      </c>
      <c r="R46" s="69"/>
      <c r="S46" s="69"/>
      <c r="T46" s="69"/>
      <c r="U46" s="69"/>
      <c r="V46" s="70"/>
      <c r="W46" s="209"/>
      <c r="X46" s="210"/>
      <c r="Y46" s="210"/>
      <c r="Z46" s="210"/>
      <c r="AA46" s="210"/>
      <c r="AB46" s="210"/>
      <c r="AC46" s="211"/>
      <c r="AD46" s="142"/>
      <c r="AE46" s="143"/>
      <c r="AF46" s="143"/>
      <c r="AG46" s="143"/>
      <c r="AH46" s="143"/>
      <c r="AI46" s="143"/>
      <c r="AJ46" s="143"/>
      <c r="AK46" s="143"/>
      <c r="AL46" s="143"/>
      <c r="AM46" s="144"/>
      <c r="AN46" s="68"/>
      <c r="AO46" s="69"/>
      <c r="AP46" s="69"/>
      <c r="AQ46" s="69"/>
      <c r="AR46" s="69"/>
      <c r="AS46" s="69"/>
      <c r="AT46" s="174"/>
      <c r="AW46" s="111">
        <f>DATEDIF(C46,J46+1,"M")</f>
        <v>0</v>
      </c>
      <c r="BA46" s="17" t="s">
        <v>109</v>
      </c>
      <c r="BB46" s="1" t="s">
        <v>125</v>
      </c>
    </row>
    <row r="47" spans="1:54" ht="13.15" customHeight="1">
      <c r="A47" s="63"/>
      <c r="B47" s="64"/>
      <c r="C47" s="71"/>
      <c r="D47" s="72"/>
      <c r="E47" s="72"/>
      <c r="F47" s="72"/>
      <c r="G47" s="72"/>
      <c r="H47" s="72"/>
      <c r="I47" s="72"/>
      <c r="J47" s="71"/>
      <c r="K47" s="72"/>
      <c r="L47" s="72"/>
      <c r="M47" s="72"/>
      <c r="N47" s="72"/>
      <c r="O47" s="72"/>
      <c r="P47" s="72"/>
      <c r="Q47" s="71"/>
      <c r="R47" s="72"/>
      <c r="S47" s="72"/>
      <c r="T47" s="72"/>
      <c r="U47" s="72"/>
      <c r="V47" s="73"/>
      <c r="W47" s="212"/>
      <c r="X47" s="210"/>
      <c r="Y47" s="210"/>
      <c r="Z47" s="210"/>
      <c r="AA47" s="210"/>
      <c r="AB47" s="210"/>
      <c r="AC47" s="211"/>
      <c r="AD47" s="145"/>
      <c r="AE47" s="146"/>
      <c r="AF47" s="146"/>
      <c r="AG47" s="146"/>
      <c r="AH47" s="146"/>
      <c r="AI47" s="146"/>
      <c r="AJ47" s="146"/>
      <c r="AK47" s="146"/>
      <c r="AL47" s="146"/>
      <c r="AM47" s="147"/>
      <c r="AN47" s="71"/>
      <c r="AO47" s="72"/>
      <c r="AP47" s="72"/>
      <c r="AQ47" s="72"/>
      <c r="AR47" s="72"/>
      <c r="AS47" s="72"/>
      <c r="AT47" s="175"/>
      <c r="AW47" s="111"/>
      <c r="BA47" s="17" t="s">
        <v>110</v>
      </c>
      <c r="BB47" s="1" t="s">
        <v>121</v>
      </c>
    </row>
    <row r="48" spans="1:54" ht="13.15" customHeight="1">
      <c r="A48" s="63"/>
      <c r="B48" s="64"/>
      <c r="C48" s="68"/>
      <c r="D48" s="69"/>
      <c r="E48" s="69"/>
      <c r="F48" s="69"/>
      <c r="G48" s="69"/>
      <c r="H48" s="69"/>
      <c r="I48" s="69"/>
      <c r="J48" s="68"/>
      <c r="K48" s="69"/>
      <c r="L48" s="69"/>
      <c r="M48" s="69"/>
      <c r="N48" s="69"/>
      <c r="O48" s="69"/>
      <c r="P48" s="69"/>
      <c r="Q48" s="68" t="str">
        <f t="shared" ref="Q48" si="4">DATEDIF(C48,J48+1,"Y")&amp;"年"&amp;DATEDIF(C48,J48+1,"YＭ")&amp;"ヶ月"</f>
        <v>0年0ヶ月</v>
      </c>
      <c r="R48" s="69"/>
      <c r="S48" s="69"/>
      <c r="T48" s="69"/>
      <c r="U48" s="69"/>
      <c r="V48" s="70"/>
      <c r="W48" s="209"/>
      <c r="X48" s="210"/>
      <c r="Y48" s="210"/>
      <c r="Z48" s="210"/>
      <c r="AA48" s="210"/>
      <c r="AB48" s="210"/>
      <c r="AC48" s="211"/>
      <c r="AD48" s="142"/>
      <c r="AE48" s="143"/>
      <c r="AF48" s="143"/>
      <c r="AG48" s="143"/>
      <c r="AH48" s="143"/>
      <c r="AI48" s="143"/>
      <c r="AJ48" s="143"/>
      <c r="AK48" s="143"/>
      <c r="AL48" s="143"/>
      <c r="AM48" s="144"/>
      <c r="AN48" s="68"/>
      <c r="AO48" s="69"/>
      <c r="AP48" s="69"/>
      <c r="AQ48" s="69"/>
      <c r="AR48" s="69"/>
      <c r="AS48" s="69"/>
      <c r="AT48" s="174"/>
      <c r="AW48" s="111">
        <f>DATEDIF(C48,J48+1,"M")</f>
        <v>0</v>
      </c>
      <c r="BA48" s="17" t="s">
        <v>42</v>
      </c>
      <c r="BB48" s="1" t="s">
        <v>126</v>
      </c>
    </row>
    <row r="49" spans="1:54" ht="13.15" customHeight="1">
      <c r="A49" s="63"/>
      <c r="B49" s="64"/>
      <c r="C49" s="71"/>
      <c r="D49" s="72"/>
      <c r="E49" s="72"/>
      <c r="F49" s="72"/>
      <c r="G49" s="72"/>
      <c r="H49" s="72"/>
      <c r="I49" s="72"/>
      <c r="J49" s="71"/>
      <c r="K49" s="72"/>
      <c r="L49" s="72"/>
      <c r="M49" s="72"/>
      <c r="N49" s="72"/>
      <c r="O49" s="72"/>
      <c r="P49" s="72"/>
      <c r="Q49" s="71"/>
      <c r="R49" s="72"/>
      <c r="S49" s="72"/>
      <c r="T49" s="72"/>
      <c r="U49" s="72"/>
      <c r="V49" s="73"/>
      <c r="W49" s="212"/>
      <c r="X49" s="210"/>
      <c r="Y49" s="210"/>
      <c r="Z49" s="210"/>
      <c r="AA49" s="210"/>
      <c r="AB49" s="210"/>
      <c r="AC49" s="211"/>
      <c r="AD49" s="145"/>
      <c r="AE49" s="146"/>
      <c r="AF49" s="146"/>
      <c r="AG49" s="146"/>
      <c r="AH49" s="146"/>
      <c r="AI49" s="146"/>
      <c r="AJ49" s="146"/>
      <c r="AK49" s="146"/>
      <c r="AL49" s="146"/>
      <c r="AM49" s="147"/>
      <c r="AN49" s="71"/>
      <c r="AO49" s="72"/>
      <c r="AP49" s="72"/>
      <c r="AQ49" s="72"/>
      <c r="AR49" s="72"/>
      <c r="AS49" s="72"/>
      <c r="AT49" s="175"/>
      <c r="AW49" s="111"/>
      <c r="BA49" s="17" t="s">
        <v>114</v>
      </c>
      <c r="BB49" s="1" t="s">
        <v>127</v>
      </c>
    </row>
    <row r="50" spans="1:54" ht="13.15" customHeight="1">
      <c r="A50" s="63"/>
      <c r="B50" s="64"/>
      <c r="C50" s="68"/>
      <c r="D50" s="69"/>
      <c r="E50" s="69"/>
      <c r="F50" s="69"/>
      <c r="G50" s="69"/>
      <c r="H50" s="69"/>
      <c r="I50" s="69"/>
      <c r="J50" s="68"/>
      <c r="K50" s="69"/>
      <c r="L50" s="69"/>
      <c r="M50" s="69"/>
      <c r="N50" s="69"/>
      <c r="O50" s="69"/>
      <c r="P50" s="69"/>
      <c r="Q50" s="68" t="str">
        <f t="shared" ref="Q50" si="5">DATEDIF(C50,J50+1,"Y")&amp;"年"&amp;DATEDIF(C50,J50+1,"YＭ")&amp;"ヶ月"</f>
        <v>0年0ヶ月</v>
      </c>
      <c r="R50" s="69"/>
      <c r="S50" s="69"/>
      <c r="T50" s="69"/>
      <c r="U50" s="69"/>
      <c r="V50" s="70"/>
      <c r="W50" s="209"/>
      <c r="X50" s="210"/>
      <c r="Y50" s="210"/>
      <c r="Z50" s="210"/>
      <c r="AA50" s="210"/>
      <c r="AB50" s="210"/>
      <c r="AC50" s="211"/>
      <c r="AD50" s="142"/>
      <c r="AE50" s="143"/>
      <c r="AF50" s="143"/>
      <c r="AG50" s="143"/>
      <c r="AH50" s="143"/>
      <c r="AI50" s="143"/>
      <c r="AJ50" s="143"/>
      <c r="AK50" s="143"/>
      <c r="AL50" s="143"/>
      <c r="AM50" s="144"/>
      <c r="AN50" s="68"/>
      <c r="AO50" s="69"/>
      <c r="AP50" s="69"/>
      <c r="AQ50" s="69"/>
      <c r="AR50" s="69"/>
      <c r="AS50" s="69"/>
      <c r="AT50" s="174"/>
      <c r="AW50" s="111">
        <f>DATEDIF(C50,J50+1,"M")</f>
        <v>0</v>
      </c>
      <c r="BA50" s="17" t="s">
        <v>115</v>
      </c>
      <c r="BB50" s="1" t="s">
        <v>128</v>
      </c>
    </row>
    <row r="51" spans="1:54" ht="13.15" customHeight="1">
      <c r="A51" s="63"/>
      <c r="B51" s="64"/>
      <c r="C51" s="71"/>
      <c r="D51" s="72"/>
      <c r="E51" s="72"/>
      <c r="F51" s="72"/>
      <c r="G51" s="72"/>
      <c r="H51" s="72"/>
      <c r="I51" s="72"/>
      <c r="J51" s="71"/>
      <c r="K51" s="72"/>
      <c r="L51" s="72"/>
      <c r="M51" s="72"/>
      <c r="N51" s="72"/>
      <c r="O51" s="72"/>
      <c r="P51" s="72"/>
      <c r="Q51" s="71"/>
      <c r="R51" s="72"/>
      <c r="S51" s="72"/>
      <c r="T51" s="72"/>
      <c r="U51" s="72"/>
      <c r="V51" s="73"/>
      <c r="W51" s="212"/>
      <c r="X51" s="210"/>
      <c r="Y51" s="210"/>
      <c r="Z51" s="210"/>
      <c r="AA51" s="210"/>
      <c r="AB51" s="210"/>
      <c r="AC51" s="211"/>
      <c r="AD51" s="145"/>
      <c r="AE51" s="146"/>
      <c r="AF51" s="146"/>
      <c r="AG51" s="146"/>
      <c r="AH51" s="146"/>
      <c r="AI51" s="146"/>
      <c r="AJ51" s="146"/>
      <c r="AK51" s="146"/>
      <c r="AL51" s="146"/>
      <c r="AM51" s="147"/>
      <c r="AN51" s="71"/>
      <c r="AO51" s="72"/>
      <c r="AP51" s="72"/>
      <c r="AQ51" s="72"/>
      <c r="AR51" s="72"/>
      <c r="AS51" s="72"/>
      <c r="AT51" s="175"/>
      <c r="AW51" s="111"/>
      <c r="BA51" s="17" t="s">
        <v>116</v>
      </c>
      <c r="BB51" s="1" t="s">
        <v>111</v>
      </c>
    </row>
    <row r="52" spans="1:54" ht="13.15" customHeight="1">
      <c r="A52" s="63"/>
      <c r="B52" s="64"/>
      <c r="C52" s="68"/>
      <c r="D52" s="69"/>
      <c r="E52" s="69"/>
      <c r="F52" s="69"/>
      <c r="G52" s="69"/>
      <c r="H52" s="69"/>
      <c r="I52" s="69"/>
      <c r="J52" s="68"/>
      <c r="K52" s="69"/>
      <c r="L52" s="69"/>
      <c r="M52" s="69"/>
      <c r="N52" s="69"/>
      <c r="O52" s="69"/>
      <c r="P52" s="69"/>
      <c r="Q52" s="68" t="str">
        <f t="shared" ref="Q52" si="6">DATEDIF(C52,J52+1,"Y")&amp;"年"&amp;DATEDIF(C52,J52+1,"YＭ")&amp;"ヶ月"</f>
        <v>0年0ヶ月</v>
      </c>
      <c r="R52" s="69"/>
      <c r="S52" s="69"/>
      <c r="T52" s="69"/>
      <c r="U52" s="69"/>
      <c r="V52" s="70"/>
      <c r="W52" s="209"/>
      <c r="X52" s="210"/>
      <c r="Y52" s="210"/>
      <c r="Z52" s="210"/>
      <c r="AA52" s="210"/>
      <c r="AB52" s="210"/>
      <c r="AC52" s="211"/>
      <c r="AD52" s="142"/>
      <c r="AE52" s="143"/>
      <c r="AF52" s="143"/>
      <c r="AG52" s="143"/>
      <c r="AH52" s="143"/>
      <c r="AI52" s="143"/>
      <c r="AJ52" s="143"/>
      <c r="AK52" s="143"/>
      <c r="AL52" s="143"/>
      <c r="AM52" s="144"/>
      <c r="AN52" s="68"/>
      <c r="AO52" s="69"/>
      <c r="AP52" s="69"/>
      <c r="AQ52" s="69"/>
      <c r="AR52" s="69"/>
      <c r="AS52" s="69"/>
      <c r="AT52" s="174"/>
      <c r="AW52" s="111">
        <f>DATEDIF(C52,J52+1,"M")</f>
        <v>0</v>
      </c>
      <c r="BA52" s="17" t="s">
        <v>117</v>
      </c>
      <c r="BB52" s="1" t="s">
        <v>112</v>
      </c>
    </row>
    <row r="53" spans="1:54" ht="13.15" customHeight="1">
      <c r="A53" s="63"/>
      <c r="B53" s="64"/>
      <c r="C53" s="71"/>
      <c r="D53" s="72"/>
      <c r="E53" s="72"/>
      <c r="F53" s="72"/>
      <c r="G53" s="72"/>
      <c r="H53" s="72"/>
      <c r="I53" s="72"/>
      <c r="J53" s="71"/>
      <c r="K53" s="72"/>
      <c r="L53" s="72"/>
      <c r="M53" s="72"/>
      <c r="N53" s="72"/>
      <c r="O53" s="72"/>
      <c r="P53" s="72"/>
      <c r="Q53" s="71"/>
      <c r="R53" s="72"/>
      <c r="S53" s="72"/>
      <c r="T53" s="72"/>
      <c r="U53" s="72"/>
      <c r="V53" s="73"/>
      <c r="W53" s="212"/>
      <c r="X53" s="210"/>
      <c r="Y53" s="210"/>
      <c r="Z53" s="210"/>
      <c r="AA53" s="210"/>
      <c r="AB53" s="210"/>
      <c r="AC53" s="211"/>
      <c r="AD53" s="145"/>
      <c r="AE53" s="146"/>
      <c r="AF53" s="146"/>
      <c r="AG53" s="146"/>
      <c r="AH53" s="146"/>
      <c r="AI53" s="146"/>
      <c r="AJ53" s="146"/>
      <c r="AK53" s="146"/>
      <c r="AL53" s="146"/>
      <c r="AM53" s="147"/>
      <c r="AN53" s="71"/>
      <c r="AO53" s="72"/>
      <c r="AP53" s="72"/>
      <c r="AQ53" s="72"/>
      <c r="AR53" s="72"/>
      <c r="AS53" s="72"/>
      <c r="AT53" s="175"/>
      <c r="AW53" s="111"/>
      <c r="BA53" s="17" t="s">
        <v>118</v>
      </c>
      <c r="BB53" s="1" t="s">
        <v>113</v>
      </c>
    </row>
    <row r="54" spans="1:54" ht="13.15" customHeight="1">
      <c r="A54" s="63"/>
      <c r="B54" s="64"/>
      <c r="C54" s="68"/>
      <c r="D54" s="69"/>
      <c r="E54" s="69"/>
      <c r="F54" s="69"/>
      <c r="G54" s="69"/>
      <c r="H54" s="69"/>
      <c r="I54" s="69"/>
      <c r="J54" s="68"/>
      <c r="K54" s="69"/>
      <c r="L54" s="69"/>
      <c r="M54" s="69"/>
      <c r="N54" s="69"/>
      <c r="O54" s="69"/>
      <c r="P54" s="69"/>
      <c r="Q54" s="68" t="str">
        <f t="shared" ref="Q54" si="7">DATEDIF(C54,J54+1,"Y")&amp;"年"&amp;DATEDIF(C54,J54+1,"YＭ")&amp;"ヶ月"</f>
        <v>0年0ヶ月</v>
      </c>
      <c r="R54" s="69"/>
      <c r="S54" s="69"/>
      <c r="T54" s="69"/>
      <c r="U54" s="69"/>
      <c r="V54" s="70"/>
      <c r="W54" s="280"/>
      <c r="X54" s="210"/>
      <c r="Y54" s="210"/>
      <c r="Z54" s="210"/>
      <c r="AA54" s="210"/>
      <c r="AB54" s="210"/>
      <c r="AC54" s="211"/>
      <c r="AD54" s="142"/>
      <c r="AE54" s="143"/>
      <c r="AF54" s="143"/>
      <c r="AG54" s="143"/>
      <c r="AH54" s="143"/>
      <c r="AI54" s="143"/>
      <c r="AJ54" s="143"/>
      <c r="AK54" s="143"/>
      <c r="AL54" s="143"/>
      <c r="AM54" s="144"/>
      <c r="AN54" s="68"/>
      <c r="AO54" s="69"/>
      <c r="AP54" s="69"/>
      <c r="AQ54" s="69"/>
      <c r="AR54" s="69"/>
      <c r="AS54" s="69"/>
      <c r="AT54" s="174"/>
      <c r="AW54" s="111">
        <f>DATEDIF(C54,J54+1,"M")</f>
        <v>0</v>
      </c>
      <c r="BA54" s="17" t="s">
        <v>119</v>
      </c>
      <c r="BB54" s="1" t="s">
        <v>129</v>
      </c>
    </row>
    <row r="55" spans="1:54" ht="13.15" customHeight="1">
      <c r="A55" s="63"/>
      <c r="B55" s="64"/>
      <c r="C55" s="71"/>
      <c r="D55" s="72"/>
      <c r="E55" s="72"/>
      <c r="F55" s="72"/>
      <c r="G55" s="72"/>
      <c r="H55" s="72"/>
      <c r="I55" s="72"/>
      <c r="J55" s="71"/>
      <c r="K55" s="72"/>
      <c r="L55" s="72"/>
      <c r="M55" s="72"/>
      <c r="N55" s="72"/>
      <c r="O55" s="72"/>
      <c r="P55" s="72"/>
      <c r="Q55" s="71"/>
      <c r="R55" s="72"/>
      <c r="S55" s="72"/>
      <c r="T55" s="72"/>
      <c r="U55" s="72"/>
      <c r="V55" s="73"/>
      <c r="W55" s="281"/>
      <c r="X55" s="210"/>
      <c r="Y55" s="210"/>
      <c r="Z55" s="210"/>
      <c r="AA55" s="210"/>
      <c r="AB55" s="210"/>
      <c r="AC55" s="211"/>
      <c r="AD55" s="145"/>
      <c r="AE55" s="146"/>
      <c r="AF55" s="146"/>
      <c r="AG55" s="146"/>
      <c r="AH55" s="146"/>
      <c r="AI55" s="146"/>
      <c r="AJ55" s="146"/>
      <c r="AK55" s="146"/>
      <c r="AL55" s="146"/>
      <c r="AM55" s="147"/>
      <c r="AN55" s="71"/>
      <c r="AO55" s="72"/>
      <c r="AP55" s="72"/>
      <c r="AQ55" s="72"/>
      <c r="AR55" s="72"/>
      <c r="AS55" s="72"/>
      <c r="AT55" s="175"/>
      <c r="AW55" s="111"/>
      <c r="BA55" s="17" t="s">
        <v>120</v>
      </c>
      <c r="BB55" s="1" t="s">
        <v>132</v>
      </c>
    </row>
    <row r="56" spans="1:54" ht="17.25" customHeight="1">
      <c r="A56" s="63"/>
      <c r="B56" s="64"/>
      <c r="C56" s="68"/>
      <c r="D56" s="69"/>
      <c r="E56" s="69"/>
      <c r="F56" s="69"/>
      <c r="G56" s="69"/>
      <c r="H56" s="69"/>
      <c r="I56" s="69"/>
      <c r="J56" s="68"/>
      <c r="K56" s="69"/>
      <c r="L56" s="69"/>
      <c r="M56" s="69"/>
      <c r="N56" s="69"/>
      <c r="O56" s="69"/>
      <c r="P56" s="69"/>
      <c r="Q56" s="68" t="str">
        <f t="shared" ref="Q56" si="8">DATEDIF(C56,J56+1,"Y")&amp;"年"&amp;DATEDIF(C56,J56+1,"YＭ")&amp;"ヶ月"</f>
        <v>0年0ヶ月</v>
      </c>
      <c r="R56" s="69"/>
      <c r="S56" s="69"/>
      <c r="T56" s="69"/>
      <c r="U56" s="69"/>
      <c r="V56" s="70"/>
      <c r="W56" s="280"/>
      <c r="X56" s="210"/>
      <c r="Y56" s="210"/>
      <c r="Z56" s="210"/>
      <c r="AA56" s="210"/>
      <c r="AB56" s="210"/>
      <c r="AC56" s="211"/>
      <c r="AD56" s="171"/>
      <c r="AE56" s="172"/>
      <c r="AF56" s="172"/>
      <c r="AG56" s="172"/>
      <c r="AH56" s="172"/>
      <c r="AI56" s="172"/>
      <c r="AJ56" s="172"/>
      <c r="AK56" s="172"/>
      <c r="AL56" s="172"/>
      <c r="AM56" s="173"/>
      <c r="AN56" s="109"/>
      <c r="AO56" s="110"/>
      <c r="AP56" s="110"/>
      <c r="AQ56" s="110"/>
      <c r="AR56" s="110"/>
      <c r="AS56" s="110"/>
      <c r="AT56" s="140"/>
      <c r="AW56" s="111">
        <f>DATEDIF(C56,J56+1,"M")</f>
        <v>0</v>
      </c>
      <c r="BA56" s="17"/>
    </row>
    <row r="57" spans="1:54">
      <c r="A57" s="63"/>
      <c r="B57" s="64"/>
      <c r="C57" s="71"/>
      <c r="D57" s="72"/>
      <c r="E57" s="72"/>
      <c r="F57" s="72"/>
      <c r="G57" s="72"/>
      <c r="H57" s="72"/>
      <c r="I57" s="72"/>
      <c r="J57" s="71"/>
      <c r="K57" s="72"/>
      <c r="L57" s="72"/>
      <c r="M57" s="72"/>
      <c r="N57" s="72"/>
      <c r="O57" s="72"/>
      <c r="P57" s="72"/>
      <c r="Q57" s="71"/>
      <c r="R57" s="72"/>
      <c r="S57" s="72"/>
      <c r="T57" s="72"/>
      <c r="U57" s="72"/>
      <c r="V57" s="73"/>
      <c r="W57" s="282"/>
      <c r="X57" s="283"/>
      <c r="Y57" s="283"/>
      <c r="Z57" s="283"/>
      <c r="AA57" s="283"/>
      <c r="AB57" s="283"/>
      <c r="AC57" s="284"/>
      <c r="AD57" s="176"/>
      <c r="AE57" s="177"/>
      <c r="AF57" s="177"/>
      <c r="AG57" s="177"/>
      <c r="AH57" s="177"/>
      <c r="AI57" s="177"/>
      <c r="AJ57" s="177"/>
      <c r="AK57" s="177"/>
      <c r="AL57" s="177"/>
      <c r="AM57" s="178"/>
      <c r="AN57" s="102"/>
      <c r="AO57" s="35"/>
      <c r="AP57" s="35"/>
      <c r="AQ57" s="35"/>
      <c r="AR57" s="35"/>
      <c r="AS57" s="35"/>
      <c r="AT57" s="141"/>
      <c r="AW57" s="111"/>
    </row>
    <row r="58" spans="1:54" ht="15" customHeight="1">
      <c r="A58" s="63"/>
      <c r="B58" s="64"/>
      <c r="C58" s="99"/>
      <c r="D58" s="148"/>
      <c r="E58" s="148"/>
      <c r="F58" s="148"/>
      <c r="G58" s="148"/>
      <c r="H58" s="148"/>
      <c r="I58" s="148"/>
      <c r="J58" s="151" t="s">
        <v>54</v>
      </c>
      <c r="K58" s="152"/>
      <c r="L58" s="152"/>
      <c r="M58" s="152"/>
      <c r="N58" s="152"/>
      <c r="O58" s="152"/>
      <c r="P58" s="152"/>
      <c r="Q58" s="74" t="str">
        <f>INT(AW58/12)&amp;"年"&amp;MOD(AW58,12)&amp;"ヶ月"</f>
        <v>0年0ヶ月</v>
      </c>
      <c r="R58" s="34"/>
      <c r="S58" s="34"/>
      <c r="T58" s="34"/>
      <c r="U58" s="34"/>
      <c r="V58" s="75"/>
      <c r="W58" s="155" t="s">
        <v>33</v>
      </c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7"/>
      <c r="AW58" s="111">
        <f>SUM(AW34:AW57)</f>
        <v>0</v>
      </c>
    </row>
    <row r="59" spans="1:54" ht="15" customHeight="1">
      <c r="A59" s="82"/>
      <c r="B59" s="83"/>
      <c r="C59" s="149"/>
      <c r="D59" s="150"/>
      <c r="E59" s="150"/>
      <c r="F59" s="150"/>
      <c r="G59" s="150"/>
      <c r="H59" s="150"/>
      <c r="I59" s="150"/>
      <c r="J59" s="153"/>
      <c r="K59" s="154"/>
      <c r="L59" s="154"/>
      <c r="M59" s="154"/>
      <c r="N59" s="154"/>
      <c r="O59" s="154"/>
      <c r="P59" s="154"/>
      <c r="Q59" s="102"/>
      <c r="R59" s="35"/>
      <c r="S59" s="35"/>
      <c r="T59" s="35"/>
      <c r="U59" s="35"/>
      <c r="V59" s="103"/>
      <c r="W59" s="158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  <c r="AQ59" s="159"/>
      <c r="AR59" s="159"/>
      <c r="AS59" s="159"/>
      <c r="AT59" s="160"/>
      <c r="AW59" s="111"/>
    </row>
    <row r="60" spans="1:54" ht="15" customHeight="1">
      <c r="A60" s="61" t="s">
        <v>24</v>
      </c>
      <c r="B60" s="62"/>
      <c r="C60" s="90" t="s">
        <v>23</v>
      </c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2"/>
    </row>
    <row r="61" spans="1:54" ht="15" customHeight="1">
      <c r="A61" s="63"/>
      <c r="B61" s="64"/>
      <c r="C61" s="93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5"/>
    </row>
    <row r="62" spans="1:54" ht="15" customHeight="1">
      <c r="A62" s="63"/>
      <c r="B62" s="64"/>
      <c r="C62" s="93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5"/>
    </row>
    <row r="63" spans="1:54" ht="15" customHeight="1">
      <c r="A63" s="82"/>
      <c r="B63" s="83"/>
      <c r="C63" s="96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8"/>
    </row>
    <row r="64" spans="1:54" ht="15" customHeight="1">
      <c r="C64" s="1" t="s">
        <v>19</v>
      </c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</sheetData>
  <mergeCells count="159">
    <mergeCell ref="C61:AT63"/>
    <mergeCell ref="W58:AT59"/>
    <mergeCell ref="C46:I47"/>
    <mergeCell ref="J46:P47"/>
    <mergeCell ref="Q46:V47"/>
    <mergeCell ref="W46:AC47"/>
    <mergeCell ref="AD46:AM47"/>
    <mergeCell ref="AN46:AT47"/>
    <mergeCell ref="C48:I49"/>
    <mergeCell ref="J48:P49"/>
    <mergeCell ref="Q54:V55"/>
    <mergeCell ref="W54:AC55"/>
    <mergeCell ref="AD54:AM55"/>
    <mergeCell ref="AN54:AT55"/>
    <mergeCell ref="C56:I57"/>
    <mergeCell ref="J56:P57"/>
    <mergeCell ref="Q56:V57"/>
    <mergeCell ref="W56:AC57"/>
    <mergeCell ref="AD56:AM57"/>
    <mergeCell ref="AN56:AT57"/>
    <mergeCell ref="W48:AC49"/>
    <mergeCell ref="AD48:AM49"/>
    <mergeCell ref="AN48:AT49"/>
    <mergeCell ref="AN50:AT51"/>
    <mergeCell ref="N27:AK27"/>
    <mergeCell ref="A18:F19"/>
    <mergeCell ref="A20:F21"/>
    <mergeCell ref="G18:V19"/>
    <mergeCell ref="W32:AC33"/>
    <mergeCell ref="AD32:AM33"/>
    <mergeCell ref="AN32:AT33"/>
    <mergeCell ref="N26:AK26"/>
    <mergeCell ref="C60:AT60"/>
    <mergeCell ref="C29:M29"/>
    <mergeCell ref="AL22:AT23"/>
    <mergeCell ref="A23:B29"/>
    <mergeCell ref="N29:AK29"/>
    <mergeCell ref="C27:M27"/>
    <mergeCell ref="AN40:AT41"/>
    <mergeCell ref="A30:B59"/>
    <mergeCell ref="X30:X31"/>
    <mergeCell ref="AN36:AT37"/>
    <mergeCell ref="C38:I39"/>
    <mergeCell ref="J38:P39"/>
    <mergeCell ref="Q38:V39"/>
    <mergeCell ref="W38:AC39"/>
    <mergeCell ref="AD38:AM39"/>
    <mergeCell ref="AN38:AT39"/>
    <mergeCell ref="AN11:AT11"/>
    <mergeCell ref="A12:F13"/>
    <mergeCell ref="G12:N13"/>
    <mergeCell ref="O12:S13"/>
    <mergeCell ref="T12:AL13"/>
    <mergeCell ref="AM12:AP13"/>
    <mergeCell ref="Z10:AB11"/>
    <mergeCell ref="A11:F11"/>
    <mergeCell ref="AF11:AK11"/>
    <mergeCell ref="A15:F17"/>
    <mergeCell ref="G20:V21"/>
    <mergeCell ref="N24:AK24"/>
    <mergeCell ref="C25:M25"/>
    <mergeCell ref="N25:AK25"/>
    <mergeCell ref="C26:M26"/>
    <mergeCell ref="AA14:AT21"/>
    <mergeCell ref="W14:Z21"/>
    <mergeCell ref="A14:V14"/>
    <mergeCell ref="AL26:AT26"/>
    <mergeCell ref="G9:V9"/>
    <mergeCell ref="W9:AB9"/>
    <mergeCell ref="AC9:AE11"/>
    <mergeCell ref="AF9:AT10"/>
    <mergeCell ref="G10:V11"/>
    <mergeCell ref="W10:Y11"/>
    <mergeCell ref="AF6:AQ6"/>
    <mergeCell ref="C36:I37"/>
    <mergeCell ref="J36:P37"/>
    <mergeCell ref="Q36:V37"/>
    <mergeCell ref="W36:AC37"/>
    <mergeCell ref="AD36:AM37"/>
    <mergeCell ref="Y30:Z31"/>
    <mergeCell ref="AA30:AT31"/>
    <mergeCell ref="W30:W31"/>
    <mergeCell ref="G5:H6"/>
    <mergeCell ref="C30:T30"/>
    <mergeCell ref="C34:I35"/>
    <mergeCell ref="J34:P35"/>
    <mergeCell ref="Q34:V35"/>
    <mergeCell ref="W34:AC35"/>
    <mergeCell ref="AD34:AM35"/>
    <mergeCell ref="AN34:AT35"/>
    <mergeCell ref="G15:V17"/>
    <mergeCell ref="AN42:AT43"/>
    <mergeCell ref="C40:I41"/>
    <mergeCell ref="J40:P41"/>
    <mergeCell ref="Q40:V41"/>
    <mergeCell ref="C32:I33"/>
    <mergeCell ref="J32:P33"/>
    <mergeCell ref="Q32:V33"/>
    <mergeCell ref="C42:I43"/>
    <mergeCell ref="W40:AC41"/>
    <mergeCell ref="AD40:AM41"/>
    <mergeCell ref="Q1:AF2"/>
    <mergeCell ref="N1:P2"/>
    <mergeCell ref="U30:V31"/>
    <mergeCell ref="C44:I45"/>
    <mergeCell ref="C52:I53"/>
    <mergeCell ref="C54:I55"/>
    <mergeCell ref="W52:AC53"/>
    <mergeCell ref="W44:AC45"/>
    <mergeCell ref="Q3:AD3"/>
    <mergeCell ref="I5:K6"/>
    <mergeCell ref="N22:AK23"/>
    <mergeCell ref="L5:M6"/>
    <mergeCell ref="C22:M23"/>
    <mergeCell ref="C31:Q31"/>
    <mergeCell ref="C50:I51"/>
    <mergeCell ref="J50:P51"/>
    <mergeCell ref="Q50:V51"/>
    <mergeCell ref="W50:AC51"/>
    <mergeCell ref="AD50:AM51"/>
    <mergeCell ref="J42:P43"/>
    <mergeCell ref="Q42:V43"/>
    <mergeCell ref="W42:AC43"/>
    <mergeCell ref="AD42:AM43"/>
    <mergeCell ref="A9:F9"/>
    <mergeCell ref="C58:I59"/>
    <mergeCell ref="J58:P59"/>
    <mergeCell ref="Q58:V59"/>
    <mergeCell ref="J44:P45"/>
    <mergeCell ref="Q44:V45"/>
    <mergeCell ref="J52:P53"/>
    <mergeCell ref="Q52:V53"/>
    <mergeCell ref="Q48:V49"/>
    <mergeCell ref="AW50:AW51"/>
    <mergeCell ref="AW52:AW53"/>
    <mergeCell ref="A60:B63"/>
    <mergeCell ref="AD44:AM45"/>
    <mergeCell ref="AN44:AT45"/>
    <mergeCell ref="AD52:AM53"/>
    <mergeCell ref="AN52:AT53"/>
    <mergeCell ref="B5:F6"/>
    <mergeCell ref="AW54:AW55"/>
    <mergeCell ref="C24:M24"/>
    <mergeCell ref="J54:P55"/>
    <mergeCell ref="AW34:AW35"/>
    <mergeCell ref="AW36:AW37"/>
    <mergeCell ref="AW38:AW39"/>
    <mergeCell ref="AW40:AW41"/>
    <mergeCell ref="AW42:AW43"/>
    <mergeCell ref="AL24:AT24"/>
    <mergeCell ref="AL25:AT25"/>
    <mergeCell ref="AL27:AT27"/>
    <mergeCell ref="AL28:AT28"/>
    <mergeCell ref="AL29:AT29"/>
    <mergeCell ref="AW56:AW57"/>
    <mergeCell ref="AW58:AW59"/>
    <mergeCell ref="AW44:AW45"/>
    <mergeCell ref="AW46:AW47"/>
    <mergeCell ref="AW48:AW49"/>
  </mergeCells>
  <phoneticPr fontId="2"/>
  <conditionalFormatting sqref="C34 J34">
    <cfRule type="containsBlanks" dxfId="8" priority="5" stopIfTrue="1">
      <formula>LEN(TRIM(C34))=0</formula>
    </cfRule>
  </conditionalFormatting>
  <conditionalFormatting sqref="G12:N13 T12:AL13">
    <cfRule type="cellIs" dxfId="7" priority="16" stopIfTrue="1" operator="equal">
      <formula>"－"</formula>
    </cfRule>
  </conditionalFormatting>
  <conditionalFormatting sqref="G9:V11">
    <cfRule type="containsBlanks" dxfId="6" priority="1" stopIfTrue="1">
      <formula>LEN(TRIM(G9))=0</formula>
    </cfRule>
  </conditionalFormatting>
  <conditionalFormatting sqref="G15:V21">
    <cfRule type="containsBlanks" dxfId="5" priority="7" stopIfTrue="1">
      <formula>LEN(TRIM(G15))=0</formula>
    </cfRule>
  </conditionalFormatting>
  <conditionalFormatting sqref="I5:K6">
    <cfRule type="containsBlanks" dxfId="4" priority="20" stopIfTrue="1">
      <formula>LEN(TRIM(I5))=0</formula>
    </cfRule>
  </conditionalFormatting>
  <conditionalFormatting sqref="W34:AC35">
    <cfRule type="cellIs" dxfId="3" priority="3" stopIfTrue="1" operator="equal">
      <formula>"－"</formula>
    </cfRule>
  </conditionalFormatting>
  <conditionalFormatting sqref="W34:AT35">
    <cfRule type="containsBlanks" dxfId="2" priority="4" stopIfTrue="1">
      <formula>LEN(TRIM(W34))=0</formula>
    </cfRule>
  </conditionalFormatting>
  <conditionalFormatting sqref="AA14:AT21">
    <cfRule type="containsBlanks" dxfId="1" priority="6" stopIfTrue="1">
      <formula>LEN(TRIM(AA14))=0</formula>
    </cfRule>
  </conditionalFormatting>
  <conditionalFormatting sqref="AF9:AT10">
    <cfRule type="containsBlanks" dxfId="0" priority="2" stopIfTrue="1">
      <formula>LEN(TRIM(AF9))=0</formula>
    </cfRule>
  </conditionalFormatting>
  <dataValidations count="4">
    <dataValidation imeMode="off" allowBlank="1" showInputMessage="1" showErrorMessage="1" sqref="I5 U30" xr:uid="{00000000-0002-0000-0300-000000000000}"/>
    <dataValidation imeMode="hiragana" allowBlank="1" showInputMessage="1" showErrorMessage="1" sqref="C60 AM12 AA30:AJ31 AD50 C27:C29 AR13 AA14 G18 A14 G15:G16 G20 AF6:AQ6 G9:V9 AQ12:AT12 AD34 W52 W54 W56 W44 W42 W40 W38 W36 C34 AD56 AD36 AD38 AD40 AD42 AD44 AD52 AD54 W50 W48 W46 AD46 AD48" xr:uid="{00000000-0002-0000-0300-000001000000}"/>
    <dataValidation type="list" allowBlank="1" showInputMessage="1" showErrorMessage="1" sqref="G15:G16" xr:uid="{00000000-0002-0000-0300-000002000000}">
      <formula1>$BA$12:$BA$56</formula1>
    </dataValidation>
    <dataValidation type="list" allowBlank="1" showInputMessage="1" showErrorMessage="1" sqref="G12:N13" xr:uid="{00000000-0002-0000-0300-000003000000}">
      <formula1>$BA$12:$BA$55</formula1>
    </dataValidation>
  </dataValidations>
  <printOptions horizontalCentered="1"/>
  <pageMargins left="0.59055118110236227" right="0.59055118110236227" top="0.78740157480314965" bottom="0.19685039370078741" header="0.31496062992125984" footer="0"/>
  <pageSetup paperSize="9" scale="80" orientation="portrait" blackAndWhite="1" horizontalDpi="300" verticalDpi="300" r:id="rId1"/>
  <headerFooter alignWithMargins="0">
    <oddHeader xml:space="preserve">&amp;R＜令和8年度版＞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393" r:id="rId4" name="Check Box 201">
              <controlPr defaultSize="0" autoFill="0" autoLine="0" autoPict="0">
                <anchor moveWithCells="1">
                  <from>
                    <xdr:col>22</xdr:col>
                    <xdr:colOff>57150</xdr:colOff>
                    <xdr:row>9</xdr:row>
                    <xdr:rowOff>85725</xdr:rowOff>
                  </from>
                  <to>
                    <xdr:col>24</xdr:col>
                    <xdr:colOff>9525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4" r:id="rId5" name="Check Box 202">
              <controlPr defaultSize="0" autoFill="0" autoLine="0" autoPict="0">
                <anchor moveWithCells="1">
                  <from>
                    <xdr:col>25</xdr:col>
                    <xdr:colOff>85725</xdr:colOff>
                    <xdr:row>9</xdr:row>
                    <xdr:rowOff>114300</xdr:rowOff>
                  </from>
                  <to>
                    <xdr:col>27</xdr:col>
                    <xdr:colOff>38100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5" r:id="rId6" name="Check Box 203">
              <controlPr defaultSize="0" autoFill="0" autoLine="0" autoPict="0">
                <anchor moveWithCells="1">
                  <from>
                    <xdr:col>42</xdr:col>
                    <xdr:colOff>28575</xdr:colOff>
                    <xdr:row>11</xdr:row>
                    <xdr:rowOff>19050</xdr:rowOff>
                  </from>
                  <to>
                    <xdr:col>43</xdr:col>
                    <xdr:colOff>142875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" r:id="rId7" name="Check Box 215">
              <controlPr defaultSize="0" autoFill="0" autoLine="0" autoPict="0">
                <anchor moveWithCells="1">
                  <from>
                    <xdr:col>42</xdr:col>
                    <xdr:colOff>19050</xdr:colOff>
                    <xdr:row>12</xdr:row>
                    <xdr:rowOff>0</xdr:rowOff>
                  </from>
                  <to>
                    <xdr:col>43</xdr:col>
                    <xdr:colOff>133350</xdr:colOff>
                    <xdr:row>12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&lt;様式4&gt;永年勤続功労</vt:lpstr>
      <vt:lpstr>'&lt;様式4&gt;永年勤続功労'!Print_Area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全社協会長表彰推薦書</dc:title>
  <dc:creator>全国社会福祉協議会</dc:creator>
  <cp:lastModifiedBy>眞鍋 大輔</cp:lastModifiedBy>
  <cp:lastPrinted>2026-04-17T08:18:22Z</cp:lastPrinted>
  <dcterms:created xsi:type="dcterms:W3CDTF">2002-07-29T06:43:40Z</dcterms:created>
  <dcterms:modified xsi:type="dcterms:W3CDTF">2026-05-10T08:02:42Z</dcterms:modified>
</cp:coreProperties>
</file>